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10" windowWidth="8505" windowHeight="4530" activeTab="0"/>
  </bookViews>
  <sheets>
    <sheet name="男子职业" sheetId="1" r:id="rId1"/>
  </sheets>
  <definedNames/>
  <calcPr fullCalcOnLoad="1"/>
</workbook>
</file>

<file path=xl/sharedStrings.xml><?xml version="1.0" encoding="utf-8"?>
<sst xmlns="http://schemas.openxmlformats.org/spreadsheetml/2006/main" count="291" uniqueCount="199">
  <si>
    <t>北京</t>
  </si>
  <si>
    <t>姓  名</t>
  </si>
  <si>
    <t>刘俊峰</t>
  </si>
  <si>
    <t>刘  笑</t>
  </si>
  <si>
    <t>刘  鑫</t>
  </si>
  <si>
    <t xml:space="preserve"> </t>
  </si>
  <si>
    <t>广东</t>
  </si>
  <si>
    <t>广东</t>
  </si>
  <si>
    <t>福建</t>
  </si>
  <si>
    <t>广东</t>
  </si>
  <si>
    <t>北京</t>
  </si>
  <si>
    <t>上海</t>
  </si>
  <si>
    <t>海南</t>
  </si>
  <si>
    <t>天津</t>
  </si>
  <si>
    <t>北京</t>
  </si>
  <si>
    <t>上海</t>
  </si>
  <si>
    <t>浙江</t>
  </si>
  <si>
    <t>粱文冲</t>
  </si>
  <si>
    <t>李  超</t>
  </si>
  <si>
    <t>张连伟</t>
  </si>
  <si>
    <t>袁  浩</t>
  </si>
  <si>
    <t>黄永欢</t>
  </si>
  <si>
    <t>郑文根</t>
  </si>
  <si>
    <t>刘国杰</t>
  </si>
  <si>
    <t>丘志锋</t>
  </si>
  <si>
    <t>唐锦昌</t>
  </si>
  <si>
    <t>尚  磊</t>
  </si>
  <si>
    <t>黄明杰</t>
  </si>
  <si>
    <t>郑少光</t>
  </si>
  <si>
    <t>肖志金</t>
  </si>
  <si>
    <t>戚增发</t>
  </si>
  <si>
    <t>孙  鹏</t>
  </si>
  <si>
    <t>王会强</t>
  </si>
  <si>
    <t>关雪峰</t>
  </si>
  <si>
    <t>天津</t>
  </si>
  <si>
    <t>广东</t>
  </si>
  <si>
    <t>山东</t>
  </si>
  <si>
    <t>云南</t>
  </si>
  <si>
    <t>广西</t>
  </si>
  <si>
    <t>所在地区</t>
  </si>
  <si>
    <t>广东</t>
  </si>
  <si>
    <t>四川</t>
  </si>
  <si>
    <t>吴伟煌</t>
  </si>
  <si>
    <t>廖贵明</t>
  </si>
  <si>
    <t>邢晓轩</t>
  </si>
  <si>
    <t>符  新</t>
  </si>
  <si>
    <t>宋志强</t>
  </si>
  <si>
    <t>赖远浪</t>
  </si>
  <si>
    <t>张成伟</t>
  </si>
  <si>
    <t>陈东升</t>
  </si>
  <si>
    <t>付  泰</t>
  </si>
  <si>
    <t>陈英锋</t>
  </si>
  <si>
    <t>邓勇红</t>
  </si>
  <si>
    <t>吕文旭</t>
  </si>
  <si>
    <t>周连胜</t>
  </si>
  <si>
    <t>崔小龙</t>
  </si>
  <si>
    <t xml:space="preserve"> </t>
  </si>
  <si>
    <t>沈  灏</t>
  </si>
  <si>
    <t>吴立辉</t>
  </si>
  <si>
    <t>刘  健</t>
  </si>
  <si>
    <t>江苏</t>
  </si>
  <si>
    <t>湖南</t>
  </si>
  <si>
    <t>北京</t>
  </si>
  <si>
    <t>中巡－昆明</t>
  </si>
  <si>
    <t>虞思文</t>
  </si>
  <si>
    <t>排序</t>
  </si>
  <si>
    <t>累计计分</t>
  </si>
  <si>
    <t>施宁杰</t>
  </si>
  <si>
    <t>谭永宗</t>
  </si>
  <si>
    <t>古书涛</t>
  </si>
  <si>
    <t>陈  建</t>
  </si>
  <si>
    <t>周训书</t>
  </si>
  <si>
    <t>高  磊</t>
  </si>
  <si>
    <t>王宏兵</t>
  </si>
  <si>
    <t>陈小马</t>
  </si>
  <si>
    <t>邓裕超</t>
  </si>
  <si>
    <t>张  萌</t>
  </si>
  <si>
    <t>陈  勇</t>
  </si>
  <si>
    <t>刘安林</t>
  </si>
  <si>
    <t>王先锋</t>
  </si>
  <si>
    <t>陈  雨</t>
  </si>
  <si>
    <t>volvo中国公开赛</t>
  </si>
  <si>
    <t>华彬北京公开赛</t>
  </si>
  <si>
    <t xml:space="preserve">实际积分 </t>
  </si>
  <si>
    <t>宝马亚洲公开赛</t>
  </si>
  <si>
    <t>2008年中国男子职业球员积分排名</t>
  </si>
  <si>
    <t>奖励积分</t>
  </si>
  <si>
    <t>陈定根</t>
  </si>
  <si>
    <t>江西</t>
  </si>
  <si>
    <t>吴康春</t>
  </si>
  <si>
    <t>山东</t>
  </si>
  <si>
    <t>樊志鹏</t>
  </si>
  <si>
    <t>广东</t>
  </si>
  <si>
    <t>孔维海</t>
  </si>
  <si>
    <t>湖南</t>
  </si>
  <si>
    <t>北京</t>
  </si>
  <si>
    <t>叶雄辉</t>
  </si>
  <si>
    <t>福建</t>
  </si>
  <si>
    <t>何绍才</t>
  </si>
  <si>
    <t>云南</t>
  </si>
  <si>
    <t>吴理贵</t>
  </si>
  <si>
    <t>安徽</t>
  </si>
  <si>
    <t>于根东</t>
  </si>
  <si>
    <t>刘安达</t>
  </si>
  <si>
    <t>杨金标</t>
  </si>
  <si>
    <t>周振斌</t>
  </si>
  <si>
    <t>广东</t>
  </si>
  <si>
    <t>郝春喜</t>
  </si>
  <si>
    <t>北京</t>
  </si>
  <si>
    <t>吴红富</t>
  </si>
  <si>
    <t>山东</t>
  </si>
  <si>
    <t>拓文涛</t>
  </si>
  <si>
    <t>古翠林</t>
  </si>
  <si>
    <t>杨升勤</t>
  </si>
  <si>
    <t>吴徐军</t>
  </si>
  <si>
    <t>杨文章</t>
  </si>
  <si>
    <t>浙江</t>
  </si>
  <si>
    <t>徐  秦</t>
  </si>
  <si>
    <t>钟永光</t>
  </si>
  <si>
    <t>中巡-广州</t>
  </si>
  <si>
    <t>中巡－厦门</t>
  </si>
  <si>
    <t>周学文</t>
  </si>
  <si>
    <t>于春泽</t>
  </si>
  <si>
    <t>陈春峰</t>
  </si>
  <si>
    <t>李方宜</t>
  </si>
  <si>
    <t>程海宝</t>
  </si>
  <si>
    <t>向平浪</t>
  </si>
  <si>
    <t>吴阿顺</t>
  </si>
  <si>
    <t>海外比赛</t>
  </si>
  <si>
    <t>实际积分</t>
  </si>
  <si>
    <t>元  天</t>
  </si>
  <si>
    <t>袁  峥</t>
  </si>
  <si>
    <t>崔  强</t>
  </si>
  <si>
    <t>王  雷</t>
  </si>
  <si>
    <t>高  辉</t>
  </si>
  <si>
    <t>沙  可</t>
  </si>
  <si>
    <t>周  君</t>
  </si>
  <si>
    <t>杨  权</t>
  </si>
  <si>
    <t>田  野</t>
  </si>
  <si>
    <t>魏  鹏</t>
  </si>
  <si>
    <t>唐  伟</t>
  </si>
  <si>
    <t>任  强</t>
  </si>
  <si>
    <t>蔡  楠</t>
  </si>
  <si>
    <t>魏  然</t>
  </si>
  <si>
    <t>李  勇</t>
  </si>
  <si>
    <t>李  康</t>
  </si>
  <si>
    <t>深圳</t>
  </si>
  <si>
    <t>重庆</t>
  </si>
  <si>
    <t>内蒙</t>
  </si>
  <si>
    <t>梁盛利</t>
  </si>
  <si>
    <t>上海</t>
  </si>
  <si>
    <t>中巡-上海</t>
  </si>
  <si>
    <t>刘佩国</t>
  </si>
  <si>
    <t>12.9</t>
  </si>
  <si>
    <t>上海</t>
  </si>
  <si>
    <t>中巡-南京</t>
  </si>
  <si>
    <t>马建荣</t>
  </si>
  <si>
    <t>金成德</t>
  </si>
  <si>
    <t>曹韩锋</t>
  </si>
  <si>
    <t>张  伟</t>
  </si>
  <si>
    <t>内蒙</t>
  </si>
  <si>
    <t>王  煦</t>
  </si>
  <si>
    <t>夏峥嵘</t>
  </si>
  <si>
    <t>11.8</t>
  </si>
  <si>
    <t>世界风杯</t>
  </si>
  <si>
    <t>60</t>
  </si>
  <si>
    <t>陈玉良</t>
  </si>
  <si>
    <t>谭国华</t>
  </si>
  <si>
    <r>
      <t>为进一步推动我国职业高尔夫球运动水平的全面提高，鼓励我国职业高尔夫球运动员走出国门，积极参加亚洲及世界级职业大赛，积极参与国际高水平的竞争，提高竞技水平，使运动员的职业积分更加真实、客观的反映选手年度的实力和水平。现对我国职业高尔夫球运动员年度积分排名进行了规范和完善。希望在国外参加职业比赛的中国职业运动员，能及时准确的把在国外参加比赛的信息告知中高协，以方便计算在海外参加比赛的积分。如：比赛名称、总奖金、是否晋级、晋级以后拿的奖金数额等。</t>
    </r>
    <r>
      <rPr>
        <sz val="12"/>
        <color indexed="10"/>
        <rFont val="宋体"/>
        <family val="0"/>
      </rPr>
      <t>联系电话：010-87183535 传真：010-67160290</t>
    </r>
    <r>
      <rPr>
        <sz val="12"/>
        <rFont val="宋体"/>
        <family val="0"/>
      </rPr>
      <t xml:space="preserve"> 邮箱地址：zhxinyu_2004@yahoo.com.cn</t>
    </r>
  </si>
  <si>
    <r>
      <t>注、吴康春海外参加比赛：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雪兰莪名人赛</t>
    </r>
    <r>
      <rPr>
        <sz val="12"/>
        <rFont val="Arial"/>
        <family val="2"/>
      </rPr>
      <t xml:space="preserve"> T58</t>
    </r>
  </si>
  <si>
    <t>注、尚磊海外比赛：  印尼公开赛  马来西亚公开赛  菲律宾公开赛  印度Sail公开赛  韩国公开赛  曼谷航空公开赛 泰国PGA锦标赛 、  雪兰莪名人赛  文莱公开赛、印尼邀请赛</t>
  </si>
  <si>
    <t>中巡-成都</t>
  </si>
  <si>
    <t>15.05</t>
  </si>
  <si>
    <t>李政芳</t>
  </si>
  <si>
    <t>谢鹏飞</t>
  </si>
  <si>
    <t>中韩职业对抗赛(中国)</t>
  </si>
  <si>
    <t>中韩职业对抗赛(韩国)</t>
  </si>
  <si>
    <t>青岛公开赛</t>
  </si>
  <si>
    <t>中巡-天津站</t>
  </si>
  <si>
    <t>郑军</t>
  </si>
  <si>
    <t>新疆宝富追日挑战赛</t>
  </si>
  <si>
    <t>13.75</t>
  </si>
  <si>
    <t>王尧宽</t>
  </si>
  <si>
    <t>注、张连伟海外比赛：  印尼公开赛、印度Sail公开赛T29、尊尼获加精英赛、马来西亚公开赛 T26 UBS日本公开赛 T26、欧洲名人赛 T44、松下公开赛 T61</t>
  </si>
  <si>
    <t>北京</t>
  </si>
  <si>
    <t>中巡-北京站</t>
  </si>
  <si>
    <t>实际积分</t>
  </si>
  <si>
    <t>辛  迪</t>
  </si>
  <si>
    <t>张继勇</t>
  </si>
  <si>
    <r>
      <t>（</t>
    </r>
    <r>
      <rPr>
        <sz val="12"/>
        <rFont val="Arial"/>
        <family val="2"/>
      </rPr>
      <t>2008</t>
    </r>
    <r>
      <rPr>
        <sz val="12"/>
        <rFont val="幼圆"/>
        <family val="3"/>
      </rPr>
      <t>年10月12日）</t>
    </r>
  </si>
  <si>
    <r>
      <t>注、梁文冲海外比赛：索尼公开赛T45、WGC-CA锦标赛T68、印尼公开赛 T7、尊尼获加精英 T38、韩国公开赛、苏黎世精英赛T12、美国名人赛、马来西亚公开赛、皇冠赛 T10、日本PGA锦标赛 2 万星威高尔夫球公开赛 T14 三菱钻石杯 T38、欧洲公开赛、苏格兰公开赛、英国公开赛 T64 加拿大公开赛、Vana H Cup T54、富士精英赛 T3、松下公开赛 T3、印度公开赛</t>
    </r>
    <r>
      <rPr>
        <sz val="12"/>
        <rFont val="宋体"/>
        <family val="0"/>
      </rPr>
      <t xml:space="preserve"> 1</t>
    </r>
  </si>
  <si>
    <t>注、吴阿顺海外比赛： 印度Sail公开赛T36、 菲律宾公开赛、国际亚洲巡回赛  曼谷航空公开赛  雪兰莪名人赛T30、文莱公开赛T28、印尼邀请赛T54 印度公开赛 T16</t>
  </si>
  <si>
    <t>400</t>
  </si>
  <si>
    <t>149.72</t>
  </si>
  <si>
    <t>563.47</t>
  </si>
  <si>
    <t>T69</t>
  </si>
  <si>
    <t>T69</t>
  </si>
  <si>
    <t>T86</t>
  </si>
  <si>
    <t>T107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</si>
</sst>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1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幼圆"/>
      <family val="3"/>
    </font>
    <font>
      <sz val="10"/>
      <name val="Arial"/>
      <family val="2"/>
    </font>
    <font>
      <sz val="10"/>
      <name val="宋体"/>
      <family val="0"/>
    </font>
    <font>
      <b/>
      <sz val="16"/>
      <name val="幼圆"/>
      <family val="3"/>
    </font>
    <font>
      <sz val="12"/>
      <name val="Times New Roman"/>
      <family val="1"/>
    </font>
    <font>
      <sz val="11"/>
      <name val="Arial"/>
      <family val="2"/>
    </font>
    <font>
      <b/>
      <sz val="10"/>
      <name val="幼圆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NumberFormat="1" applyFill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2"/>
  <sheetViews>
    <sheetView tabSelected="1" zoomScalePageLayoutView="0" workbookViewId="0" topLeftCell="A1">
      <selection activeCell="H15" sqref="H15"/>
    </sheetView>
  </sheetViews>
  <sheetFormatPr defaultColWidth="9.00390625" defaultRowHeight="14.25"/>
  <cols>
    <col min="1" max="1" width="5.625" style="32" customWidth="1"/>
    <col min="2" max="2" width="8.625" style="33" customWidth="1"/>
    <col min="3" max="3" width="9.625" style="6" customWidth="1"/>
    <col min="4" max="5" width="10.625" style="34" customWidth="1"/>
    <col min="6" max="7" width="11.00390625" style="35" customWidth="1"/>
    <col min="8" max="8" width="10.625" style="36" customWidth="1"/>
    <col min="9" max="9" width="10.25390625" style="36" customWidth="1"/>
    <col min="10" max="11" width="9.625" style="36" customWidth="1"/>
    <col min="12" max="12" width="9.875" style="36" customWidth="1"/>
    <col min="13" max="13" width="9.50390625" style="36" customWidth="1"/>
    <col min="14" max="20" width="9.875" style="36" customWidth="1"/>
    <col min="21" max="21" width="11.375" style="36" customWidth="1"/>
    <col min="22" max="23" width="12.125" style="36" customWidth="1"/>
    <col min="24" max="25" width="17.375" style="36" customWidth="1"/>
    <col min="26" max="27" width="9.875" style="36" customWidth="1"/>
    <col min="28" max="28" width="12.625" style="35" customWidth="1"/>
    <col min="29" max="16384" width="9.00390625" style="6" customWidth="1"/>
  </cols>
  <sheetData>
    <row r="1" spans="1:28" s="5" customFormat="1" ht="80.25" customHeight="1">
      <c r="A1" s="4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30" customHeight="1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ht="18" customHeight="1">
      <c r="A3" s="50" t="s">
        <v>189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ht="6" customHeight="1">
      <c r="A4" s="7"/>
      <c r="B4" s="8"/>
      <c r="C4" s="9"/>
      <c r="D4" s="10"/>
      <c r="E4" s="10"/>
      <c r="F4" s="11"/>
      <c r="G4" s="11"/>
      <c r="H4" s="12"/>
      <c r="I4" s="3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1"/>
    </row>
    <row r="5" spans="1:28" s="16" customFormat="1" ht="18.75" customHeight="1">
      <c r="A5" s="13" t="s">
        <v>65</v>
      </c>
      <c r="B5" s="13" t="s">
        <v>1</v>
      </c>
      <c r="C5" s="13" t="s">
        <v>39</v>
      </c>
      <c r="D5" s="14" t="s">
        <v>119</v>
      </c>
      <c r="E5" s="44" t="s">
        <v>175</v>
      </c>
      <c r="F5" s="44"/>
      <c r="G5" s="15" t="s">
        <v>120</v>
      </c>
      <c r="H5" s="13" t="s">
        <v>63</v>
      </c>
      <c r="I5" s="44" t="s">
        <v>81</v>
      </c>
      <c r="J5" s="44"/>
      <c r="K5" s="44" t="s">
        <v>84</v>
      </c>
      <c r="L5" s="45"/>
      <c r="M5" s="44" t="s">
        <v>82</v>
      </c>
      <c r="N5" s="45"/>
      <c r="O5" s="14" t="s">
        <v>151</v>
      </c>
      <c r="P5" s="14" t="s">
        <v>155</v>
      </c>
      <c r="Q5" s="14" t="s">
        <v>164</v>
      </c>
      <c r="R5" s="14" t="s">
        <v>171</v>
      </c>
      <c r="S5" s="46" t="s">
        <v>177</v>
      </c>
      <c r="T5" s="47"/>
      <c r="U5" s="58" t="s">
        <v>176</v>
      </c>
      <c r="V5" s="59"/>
      <c r="W5" s="14" t="s">
        <v>178</v>
      </c>
      <c r="X5" s="14" t="s">
        <v>180</v>
      </c>
      <c r="Y5" s="14" t="s">
        <v>185</v>
      </c>
      <c r="Z5" s="44" t="s">
        <v>128</v>
      </c>
      <c r="AA5" s="45"/>
      <c r="AB5" s="13" t="s">
        <v>66</v>
      </c>
    </row>
    <row r="6" spans="1:28" s="16" customFormat="1" ht="18" customHeight="1">
      <c r="A6" s="13"/>
      <c r="B6" s="13"/>
      <c r="C6" s="13"/>
      <c r="D6" s="13" t="s">
        <v>83</v>
      </c>
      <c r="E6" s="13" t="s">
        <v>86</v>
      </c>
      <c r="F6" s="13" t="s">
        <v>83</v>
      </c>
      <c r="G6" s="13" t="s">
        <v>83</v>
      </c>
      <c r="H6" s="13" t="s">
        <v>83</v>
      </c>
      <c r="I6" s="13" t="s">
        <v>86</v>
      </c>
      <c r="J6" s="13" t="s">
        <v>83</v>
      </c>
      <c r="K6" s="13" t="s">
        <v>86</v>
      </c>
      <c r="L6" s="13" t="s">
        <v>83</v>
      </c>
      <c r="M6" s="13" t="s">
        <v>86</v>
      </c>
      <c r="N6" s="13" t="s">
        <v>83</v>
      </c>
      <c r="O6" s="13" t="s">
        <v>83</v>
      </c>
      <c r="P6" s="13" t="s">
        <v>83</v>
      </c>
      <c r="Q6" s="13" t="s">
        <v>129</v>
      </c>
      <c r="R6" s="13" t="s">
        <v>129</v>
      </c>
      <c r="S6" s="13" t="s">
        <v>86</v>
      </c>
      <c r="T6" s="13" t="s">
        <v>129</v>
      </c>
      <c r="U6" s="38" t="s">
        <v>86</v>
      </c>
      <c r="V6" s="13" t="s">
        <v>129</v>
      </c>
      <c r="W6" s="13" t="s">
        <v>129</v>
      </c>
      <c r="X6" s="13" t="s">
        <v>129</v>
      </c>
      <c r="Y6" s="13" t="s">
        <v>186</v>
      </c>
      <c r="Z6" s="13" t="s">
        <v>86</v>
      </c>
      <c r="AA6" s="13" t="s">
        <v>129</v>
      </c>
      <c r="AB6" s="13"/>
    </row>
    <row r="7" spans="1:28" ht="14.25" customHeight="1">
      <c r="A7" s="17">
        <v>1</v>
      </c>
      <c r="B7" s="2" t="s">
        <v>17</v>
      </c>
      <c r="C7" s="2" t="s">
        <v>6</v>
      </c>
      <c r="D7" s="3"/>
      <c r="E7" s="3"/>
      <c r="F7" s="3"/>
      <c r="G7" s="3"/>
      <c r="H7" s="3"/>
      <c r="I7" s="3">
        <v>100</v>
      </c>
      <c r="J7" s="3">
        <v>329.4</v>
      </c>
      <c r="K7" s="3">
        <v>100</v>
      </c>
      <c r="L7" s="3">
        <v>227.8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v>1500</v>
      </c>
      <c r="AA7" s="3">
        <v>4959.79</v>
      </c>
      <c r="AB7" s="3">
        <f aca="true" t="shared" si="0" ref="AB7:AB15">SUM(D7:AA7)</f>
        <v>7216.99</v>
      </c>
    </row>
    <row r="8" spans="1:28" ht="14.25" customHeight="1">
      <c r="A8" s="17">
        <v>2</v>
      </c>
      <c r="B8" s="2" t="s">
        <v>19</v>
      </c>
      <c r="C8" s="2" t="s">
        <v>6</v>
      </c>
      <c r="D8" s="3">
        <v>150</v>
      </c>
      <c r="E8" s="3"/>
      <c r="F8" s="3"/>
      <c r="G8" s="3">
        <v>90</v>
      </c>
      <c r="H8" s="3"/>
      <c r="I8" s="3"/>
      <c r="J8" s="3"/>
      <c r="K8" s="3">
        <v>100</v>
      </c>
      <c r="L8" s="3">
        <v>72.8</v>
      </c>
      <c r="M8" s="3">
        <v>50</v>
      </c>
      <c r="N8" s="3">
        <v>56.1</v>
      </c>
      <c r="O8" s="3"/>
      <c r="P8" s="3">
        <v>90</v>
      </c>
      <c r="Q8" s="3"/>
      <c r="R8" s="3"/>
      <c r="S8" s="3"/>
      <c r="T8" s="3"/>
      <c r="U8" s="3"/>
      <c r="V8" s="3"/>
      <c r="W8" s="3"/>
      <c r="X8" s="3">
        <v>32</v>
      </c>
      <c r="Y8" s="3"/>
      <c r="Z8" s="3">
        <v>450</v>
      </c>
      <c r="AA8" s="3">
        <v>387.05</v>
      </c>
      <c r="AB8" s="3">
        <f t="shared" si="0"/>
        <v>1477.95</v>
      </c>
    </row>
    <row r="9" spans="1:28" ht="14.25" customHeight="1">
      <c r="A9" s="17">
        <v>3</v>
      </c>
      <c r="B9" s="2" t="s">
        <v>18</v>
      </c>
      <c r="C9" s="2" t="s">
        <v>92</v>
      </c>
      <c r="D9" s="3">
        <v>22</v>
      </c>
      <c r="E9" s="3"/>
      <c r="F9" s="3"/>
      <c r="G9" s="3">
        <v>150</v>
      </c>
      <c r="H9" s="3"/>
      <c r="I9" s="3">
        <v>100</v>
      </c>
      <c r="J9" s="3">
        <v>124.2</v>
      </c>
      <c r="K9" s="3">
        <v>100</v>
      </c>
      <c r="L9" s="3">
        <v>42.7</v>
      </c>
      <c r="M9" s="3">
        <v>50</v>
      </c>
      <c r="N9" s="3">
        <v>47.5</v>
      </c>
      <c r="O9" s="3">
        <v>14</v>
      </c>
      <c r="P9" s="3">
        <v>14.75</v>
      </c>
      <c r="Q9" s="3">
        <v>76</v>
      </c>
      <c r="R9" s="3"/>
      <c r="S9" s="3"/>
      <c r="T9" s="3"/>
      <c r="U9" s="3"/>
      <c r="V9" s="3"/>
      <c r="W9" s="3">
        <v>14.75</v>
      </c>
      <c r="X9" s="3">
        <v>41.5</v>
      </c>
      <c r="Y9" s="3">
        <v>27.5</v>
      </c>
      <c r="Z9" s="3"/>
      <c r="AA9" s="3"/>
      <c r="AB9" s="3">
        <f t="shared" si="0"/>
        <v>824.9</v>
      </c>
    </row>
    <row r="10" spans="1:28" ht="14.25" customHeight="1">
      <c r="A10" s="17">
        <v>4</v>
      </c>
      <c r="B10" s="2" t="s">
        <v>26</v>
      </c>
      <c r="C10" s="1" t="s">
        <v>11</v>
      </c>
      <c r="D10" s="3"/>
      <c r="E10" s="3">
        <v>50</v>
      </c>
      <c r="F10" s="3">
        <v>24.3</v>
      </c>
      <c r="G10" s="3">
        <v>12.3</v>
      </c>
      <c r="H10" s="3"/>
      <c r="I10" s="3"/>
      <c r="J10" s="3"/>
      <c r="K10" s="3"/>
      <c r="L10" s="3"/>
      <c r="M10" s="3"/>
      <c r="N10" s="3"/>
      <c r="O10" s="3">
        <v>9.4</v>
      </c>
      <c r="P10" s="3">
        <v>14.75</v>
      </c>
      <c r="Q10" s="3">
        <v>45.5</v>
      </c>
      <c r="R10" s="3">
        <v>4.55</v>
      </c>
      <c r="S10" s="3"/>
      <c r="T10" s="3"/>
      <c r="U10" s="3"/>
      <c r="V10" s="3"/>
      <c r="W10" s="3">
        <v>13.75</v>
      </c>
      <c r="X10" s="3"/>
      <c r="Y10" s="3">
        <v>9.25</v>
      </c>
      <c r="Z10" s="3">
        <v>550</v>
      </c>
      <c r="AA10" s="3"/>
      <c r="AB10" s="3">
        <f t="shared" si="0"/>
        <v>733.8</v>
      </c>
    </row>
    <row r="11" spans="1:28" ht="14.25" customHeight="1">
      <c r="A11" s="17">
        <v>5</v>
      </c>
      <c r="B11" s="2" t="s">
        <v>89</v>
      </c>
      <c r="C11" s="2" t="s">
        <v>6</v>
      </c>
      <c r="D11" s="3">
        <v>9.6</v>
      </c>
      <c r="E11" s="3">
        <v>50</v>
      </c>
      <c r="F11" s="3">
        <v>13.1</v>
      </c>
      <c r="G11" s="3">
        <v>12.3</v>
      </c>
      <c r="H11" s="3">
        <v>16.25</v>
      </c>
      <c r="I11" s="3">
        <v>100</v>
      </c>
      <c r="J11" s="3">
        <v>40.7</v>
      </c>
      <c r="K11" s="3"/>
      <c r="L11" s="3"/>
      <c r="M11" s="3"/>
      <c r="N11" s="3"/>
      <c r="O11" s="3">
        <v>15.667</v>
      </c>
      <c r="P11" s="3">
        <v>8.6</v>
      </c>
      <c r="Q11" s="3">
        <v>220</v>
      </c>
      <c r="R11" s="3">
        <v>9.8</v>
      </c>
      <c r="S11" s="3"/>
      <c r="T11" s="3"/>
      <c r="U11" s="3"/>
      <c r="V11" s="3"/>
      <c r="W11" s="3"/>
      <c r="X11" s="3">
        <v>19</v>
      </c>
      <c r="Y11" s="3">
        <v>112.5</v>
      </c>
      <c r="Z11" s="3">
        <v>50</v>
      </c>
      <c r="AA11" s="3">
        <v>6.95</v>
      </c>
      <c r="AB11" s="3">
        <f>SUM(D11:AA11)</f>
        <v>684.4670000000001</v>
      </c>
    </row>
    <row r="12" spans="1:28" ht="14.25" customHeight="1">
      <c r="A12" s="17">
        <v>6</v>
      </c>
      <c r="B12" s="2" t="s">
        <v>43</v>
      </c>
      <c r="C12" s="2" t="s">
        <v>38</v>
      </c>
      <c r="D12" s="3">
        <v>17.5</v>
      </c>
      <c r="E12" s="3">
        <v>50</v>
      </c>
      <c r="F12" s="3">
        <v>14.5</v>
      </c>
      <c r="G12" s="3">
        <v>8.7</v>
      </c>
      <c r="H12" s="3">
        <v>13.25</v>
      </c>
      <c r="I12" s="3"/>
      <c r="J12" s="3"/>
      <c r="K12" s="3"/>
      <c r="L12" s="3"/>
      <c r="M12" s="3"/>
      <c r="N12" s="3"/>
      <c r="O12" s="3">
        <v>70</v>
      </c>
      <c r="P12" s="3">
        <v>150</v>
      </c>
      <c r="Q12" s="3">
        <v>35</v>
      </c>
      <c r="R12" s="3">
        <v>90</v>
      </c>
      <c r="S12" s="3">
        <v>50</v>
      </c>
      <c r="T12" s="3">
        <v>83.91</v>
      </c>
      <c r="U12" s="3"/>
      <c r="V12" s="3"/>
      <c r="W12" s="3">
        <v>11.3</v>
      </c>
      <c r="X12" s="3">
        <v>32</v>
      </c>
      <c r="Y12" s="3">
        <v>14.375</v>
      </c>
      <c r="Z12" s="3"/>
      <c r="AA12" s="3"/>
      <c r="AB12" s="3">
        <f t="shared" si="0"/>
        <v>640.535</v>
      </c>
    </row>
    <row r="13" spans="1:28" ht="14.25" customHeight="1">
      <c r="A13" s="17">
        <v>7</v>
      </c>
      <c r="B13" s="2" t="s">
        <v>20</v>
      </c>
      <c r="C13" s="2" t="s">
        <v>6</v>
      </c>
      <c r="D13" s="3">
        <v>13.18</v>
      </c>
      <c r="E13" s="3">
        <v>50</v>
      </c>
      <c r="F13" s="3">
        <v>81.3</v>
      </c>
      <c r="G13" s="3">
        <v>13.75</v>
      </c>
      <c r="H13" s="3">
        <v>12.5</v>
      </c>
      <c r="I13" s="3"/>
      <c r="J13" s="3"/>
      <c r="K13" s="3"/>
      <c r="L13" s="3"/>
      <c r="M13" s="3"/>
      <c r="N13" s="3"/>
      <c r="O13" s="3">
        <v>11.7</v>
      </c>
      <c r="P13" s="3">
        <v>9.9</v>
      </c>
      <c r="Q13" s="3">
        <v>220</v>
      </c>
      <c r="R13" s="3">
        <v>50</v>
      </c>
      <c r="S13" s="3"/>
      <c r="T13" s="3"/>
      <c r="U13" s="3">
        <v>50</v>
      </c>
      <c r="V13" s="3">
        <v>11.64</v>
      </c>
      <c r="W13" s="3">
        <v>8.1</v>
      </c>
      <c r="X13" s="3">
        <v>26.5</v>
      </c>
      <c r="Y13" s="3">
        <v>13.625</v>
      </c>
      <c r="Z13" s="3"/>
      <c r="AA13" s="3"/>
      <c r="AB13" s="3">
        <f t="shared" si="0"/>
        <v>572.1949999999999</v>
      </c>
    </row>
    <row r="14" spans="1:31" s="22" customFormat="1" ht="14.25" customHeight="1">
      <c r="A14" s="17">
        <v>8</v>
      </c>
      <c r="B14" s="18" t="s">
        <v>127</v>
      </c>
      <c r="C14" s="18" t="s">
        <v>6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21" t="s">
        <v>153</v>
      </c>
      <c r="P14" s="21" t="s">
        <v>163</v>
      </c>
      <c r="Q14" s="21" t="s">
        <v>165</v>
      </c>
      <c r="R14" s="21"/>
      <c r="S14" s="21"/>
      <c r="T14" s="21"/>
      <c r="U14" s="21"/>
      <c r="V14" s="21"/>
      <c r="W14" s="3">
        <v>13.75</v>
      </c>
      <c r="X14" s="3" t="s">
        <v>181</v>
      </c>
      <c r="Y14" s="3"/>
      <c r="Z14" s="19" t="s">
        <v>192</v>
      </c>
      <c r="AA14" s="19" t="s">
        <v>193</v>
      </c>
      <c r="AB14" s="19" t="s">
        <v>194</v>
      </c>
      <c r="AE14" s="40"/>
    </row>
    <row r="15" spans="1:28" s="23" customFormat="1" ht="14.25" customHeight="1">
      <c r="A15" s="17">
        <v>9</v>
      </c>
      <c r="B15" s="2" t="s">
        <v>23</v>
      </c>
      <c r="C15" s="2" t="s">
        <v>6</v>
      </c>
      <c r="D15" s="3">
        <v>9.6</v>
      </c>
      <c r="E15" s="3">
        <v>50</v>
      </c>
      <c r="F15" s="3">
        <v>11.5</v>
      </c>
      <c r="G15" s="3">
        <v>13.75</v>
      </c>
      <c r="H15" s="3">
        <v>11.8</v>
      </c>
      <c r="I15" s="3"/>
      <c r="J15" s="3"/>
      <c r="K15" s="3"/>
      <c r="L15" s="3"/>
      <c r="M15" s="3"/>
      <c r="N15" s="3"/>
      <c r="O15" s="3">
        <v>10.5</v>
      </c>
      <c r="P15" s="3">
        <v>5.9</v>
      </c>
      <c r="Q15" s="3"/>
      <c r="R15" s="3">
        <v>9.3</v>
      </c>
      <c r="S15" s="3">
        <v>50</v>
      </c>
      <c r="T15" s="3">
        <v>64.72</v>
      </c>
      <c r="U15" s="3">
        <v>50</v>
      </c>
      <c r="V15" s="3">
        <v>11.31</v>
      </c>
      <c r="W15" s="3">
        <v>12.8</v>
      </c>
      <c r="X15" s="3">
        <v>180</v>
      </c>
      <c r="Y15" s="3">
        <v>16</v>
      </c>
      <c r="Z15" s="3"/>
      <c r="AA15" s="3"/>
      <c r="AB15" s="3">
        <f t="shared" si="0"/>
        <v>507.18</v>
      </c>
    </row>
    <row r="16" spans="1:28" ht="14.25" customHeight="1">
      <c r="A16" s="17">
        <v>10</v>
      </c>
      <c r="B16" s="2" t="s">
        <v>42</v>
      </c>
      <c r="C16" s="2" t="s">
        <v>8</v>
      </c>
      <c r="D16" s="3">
        <v>13.18</v>
      </c>
      <c r="E16" s="3"/>
      <c r="F16" s="3"/>
      <c r="G16" s="3">
        <v>22</v>
      </c>
      <c r="H16" s="3">
        <v>16.25</v>
      </c>
      <c r="I16" s="3">
        <v>100</v>
      </c>
      <c r="J16" s="3">
        <v>32.2</v>
      </c>
      <c r="K16" s="3"/>
      <c r="L16" s="3"/>
      <c r="M16" s="3"/>
      <c r="N16" s="3"/>
      <c r="O16" s="3">
        <v>12.4</v>
      </c>
      <c r="P16" s="3">
        <v>9.4</v>
      </c>
      <c r="Q16" s="3">
        <v>20.2</v>
      </c>
      <c r="R16" s="3">
        <v>19.75</v>
      </c>
      <c r="S16" s="3">
        <v>50</v>
      </c>
      <c r="T16" s="3">
        <v>67.13</v>
      </c>
      <c r="U16" s="3"/>
      <c r="V16" s="3"/>
      <c r="W16" s="3">
        <v>14.75</v>
      </c>
      <c r="X16" s="3">
        <v>36</v>
      </c>
      <c r="Y16" s="3">
        <v>11.375</v>
      </c>
      <c r="Z16" s="3"/>
      <c r="AA16" s="3"/>
      <c r="AB16" s="3">
        <f aca="true" t="shared" si="1" ref="AB16:AB58">SUM(D16:AA16)</f>
        <v>424.635</v>
      </c>
    </row>
    <row r="17" spans="1:28" ht="14.25" customHeight="1">
      <c r="A17" s="17">
        <v>11</v>
      </c>
      <c r="B17" s="2" t="s">
        <v>136</v>
      </c>
      <c r="C17" s="2" t="s">
        <v>13</v>
      </c>
      <c r="D17" s="3">
        <v>6.1</v>
      </c>
      <c r="E17" s="3"/>
      <c r="F17" s="3"/>
      <c r="G17" s="3">
        <v>9.6</v>
      </c>
      <c r="H17" s="3">
        <v>4.3</v>
      </c>
      <c r="I17" s="3"/>
      <c r="J17" s="3"/>
      <c r="K17" s="3"/>
      <c r="L17" s="3"/>
      <c r="M17" s="3"/>
      <c r="N17" s="3"/>
      <c r="O17" s="3">
        <v>7.7</v>
      </c>
      <c r="P17" s="3"/>
      <c r="Q17" s="3">
        <v>26</v>
      </c>
      <c r="R17" s="3">
        <v>12.1</v>
      </c>
      <c r="S17" s="3"/>
      <c r="T17" s="3"/>
      <c r="U17" s="3"/>
      <c r="V17" s="3"/>
      <c r="W17" s="3">
        <v>36</v>
      </c>
      <c r="X17" s="3">
        <v>19</v>
      </c>
      <c r="Y17" s="3">
        <v>187.5</v>
      </c>
      <c r="Z17" s="3"/>
      <c r="AA17" s="3"/>
      <c r="AB17" s="3">
        <f>SUM(D17:AA17)</f>
        <v>308.3</v>
      </c>
    </row>
    <row r="18" spans="1:28" s="24" customFormat="1" ht="14.25" customHeight="1">
      <c r="A18" s="17">
        <v>12</v>
      </c>
      <c r="B18" s="2" t="s">
        <v>93</v>
      </c>
      <c r="C18" s="2" t="s">
        <v>94</v>
      </c>
      <c r="D18" s="3">
        <v>6.8</v>
      </c>
      <c r="E18" s="3">
        <v>50</v>
      </c>
      <c r="F18" s="3">
        <v>20.5</v>
      </c>
      <c r="G18" s="3">
        <v>16.25</v>
      </c>
      <c r="H18" s="3">
        <v>5.6</v>
      </c>
      <c r="I18" s="3"/>
      <c r="J18" s="3"/>
      <c r="K18" s="3"/>
      <c r="L18" s="3"/>
      <c r="M18" s="3"/>
      <c r="N18" s="3"/>
      <c r="O18" s="3">
        <v>11.7</v>
      </c>
      <c r="P18" s="3"/>
      <c r="Q18" s="3"/>
      <c r="R18" s="3">
        <v>11.1</v>
      </c>
      <c r="S18" s="3"/>
      <c r="T18" s="3"/>
      <c r="U18" s="3">
        <v>50</v>
      </c>
      <c r="V18" s="3">
        <v>12.38</v>
      </c>
      <c r="W18" s="3"/>
      <c r="X18" s="3">
        <v>110</v>
      </c>
      <c r="Y18" s="3"/>
      <c r="Z18" s="3"/>
      <c r="AA18" s="3"/>
      <c r="AB18" s="3">
        <f t="shared" si="1"/>
        <v>294.33</v>
      </c>
    </row>
    <row r="19" spans="1:29" ht="14.25" customHeight="1">
      <c r="A19" s="17">
        <v>13</v>
      </c>
      <c r="B19" s="2" t="s">
        <v>112</v>
      </c>
      <c r="C19" s="2" t="s">
        <v>35</v>
      </c>
      <c r="D19" s="3"/>
      <c r="E19" s="3">
        <v>50</v>
      </c>
      <c r="F19" s="3">
        <v>10.2</v>
      </c>
      <c r="G19" s="3">
        <v>4.6</v>
      </c>
      <c r="H19" s="3">
        <v>9.4</v>
      </c>
      <c r="I19" s="3"/>
      <c r="J19" s="3"/>
      <c r="K19" s="3"/>
      <c r="L19" s="3"/>
      <c r="M19" s="3"/>
      <c r="N19" s="3"/>
      <c r="O19" s="3">
        <v>7.7</v>
      </c>
      <c r="P19" s="3">
        <v>11.1</v>
      </c>
      <c r="Q19" s="3">
        <v>51.5</v>
      </c>
      <c r="R19" s="3">
        <v>9.8</v>
      </c>
      <c r="S19" s="3"/>
      <c r="T19" s="3"/>
      <c r="U19" s="3">
        <v>50</v>
      </c>
      <c r="V19" s="3">
        <v>12.38</v>
      </c>
      <c r="W19" s="3"/>
      <c r="X19" s="3">
        <v>23.5</v>
      </c>
      <c r="Y19" s="3">
        <v>15.25</v>
      </c>
      <c r="Z19" s="3"/>
      <c r="AA19" s="3"/>
      <c r="AB19" s="3">
        <f t="shared" si="1"/>
        <v>255.43</v>
      </c>
      <c r="AC19" s="27" t="s">
        <v>5</v>
      </c>
    </row>
    <row r="20" spans="1:28" s="23" customFormat="1" ht="14.25" customHeight="1">
      <c r="A20" s="17">
        <v>14</v>
      </c>
      <c r="B20" s="2" t="s">
        <v>91</v>
      </c>
      <c r="C20" s="2" t="s">
        <v>92</v>
      </c>
      <c r="D20" s="3">
        <v>11.7</v>
      </c>
      <c r="E20" s="3"/>
      <c r="F20" s="3"/>
      <c r="G20" s="3">
        <v>12.3</v>
      </c>
      <c r="H20" s="3">
        <v>6.6</v>
      </c>
      <c r="I20" s="3"/>
      <c r="J20" s="3"/>
      <c r="K20" s="3"/>
      <c r="L20" s="3"/>
      <c r="M20" s="3">
        <v>50</v>
      </c>
      <c r="N20" s="3">
        <v>22</v>
      </c>
      <c r="O20" s="3">
        <v>22</v>
      </c>
      <c r="P20" s="3">
        <v>5.9</v>
      </c>
      <c r="Q20" s="3"/>
      <c r="R20" s="3">
        <v>6.3</v>
      </c>
      <c r="S20" s="3"/>
      <c r="T20" s="3"/>
      <c r="U20" s="3"/>
      <c r="V20" s="3"/>
      <c r="W20" s="3">
        <v>12.8</v>
      </c>
      <c r="X20" s="3">
        <v>70</v>
      </c>
      <c r="Y20" s="3">
        <v>15.25</v>
      </c>
      <c r="Z20" s="3"/>
      <c r="AA20" s="3"/>
      <c r="AB20" s="3">
        <f t="shared" si="1"/>
        <v>234.85000000000002</v>
      </c>
    </row>
    <row r="21" spans="1:28" ht="14.25" customHeight="1">
      <c r="A21" s="17">
        <v>15</v>
      </c>
      <c r="B21" s="2" t="s">
        <v>130</v>
      </c>
      <c r="C21" s="2" t="s">
        <v>6</v>
      </c>
      <c r="D21" s="25">
        <v>4.7</v>
      </c>
      <c r="E21" s="25">
        <v>50</v>
      </c>
      <c r="F21" s="26">
        <v>16.6</v>
      </c>
      <c r="G21" s="26"/>
      <c r="H21" s="3">
        <v>8.2</v>
      </c>
      <c r="I21" s="3"/>
      <c r="J21" s="3"/>
      <c r="K21" s="3"/>
      <c r="L21" s="3"/>
      <c r="M21" s="3"/>
      <c r="N21" s="3"/>
      <c r="O21" s="3">
        <v>13.5</v>
      </c>
      <c r="P21" s="3">
        <v>10.8</v>
      </c>
      <c r="Q21" s="3">
        <v>26</v>
      </c>
      <c r="R21" s="3">
        <v>11.1</v>
      </c>
      <c r="S21" s="3"/>
      <c r="T21" s="3"/>
      <c r="U21" s="3"/>
      <c r="V21" s="3"/>
      <c r="W21" s="3">
        <v>36</v>
      </c>
      <c r="X21" s="3">
        <v>36</v>
      </c>
      <c r="Y21" s="3">
        <v>5.375</v>
      </c>
      <c r="Z21" s="3"/>
      <c r="AA21" s="3"/>
      <c r="AB21" s="3">
        <f t="shared" si="1"/>
        <v>218.275</v>
      </c>
    </row>
    <row r="22" spans="1:28" s="23" customFormat="1" ht="14.25" customHeight="1">
      <c r="A22" s="17">
        <v>16</v>
      </c>
      <c r="B22" s="2" t="s">
        <v>98</v>
      </c>
      <c r="C22" s="2" t="s">
        <v>99</v>
      </c>
      <c r="D22" s="3">
        <v>9.6</v>
      </c>
      <c r="E22" s="3">
        <v>50</v>
      </c>
      <c r="F22" s="3">
        <v>9.8</v>
      </c>
      <c r="G22" s="3">
        <v>10.6</v>
      </c>
      <c r="H22" s="3">
        <v>6.6</v>
      </c>
      <c r="I22" s="3"/>
      <c r="J22" s="3"/>
      <c r="K22" s="3"/>
      <c r="L22" s="3"/>
      <c r="M22" s="3"/>
      <c r="N22" s="3"/>
      <c r="O22" s="3">
        <v>10.5</v>
      </c>
      <c r="P22" s="3">
        <v>29.834</v>
      </c>
      <c r="Q22" s="3">
        <v>35</v>
      </c>
      <c r="R22" s="3">
        <v>7</v>
      </c>
      <c r="S22" s="3"/>
      <c r="T22" s="3"/>
      <c r="U22" s="3"/>
      <c r="V22" s="3"/>
      <c r="W22" s="3">
        <v>8.1</v>
      </c>
      <c r="X22" s="3">
        <v>13.75</v>
      </c>
      <c r="Y22" s="3">
        <v>19.583</v>
      </c>
      <c r="Z22" s="3"/>
      <c r="AA22" s="3"/>
      <c r="AB22" s="3">
        <f>SUM(D22:AA22)</f>
        <v>210.367</v>
      </c>
    </row>
    <row r="23" spans="1:28" s="24" customFormat="1" ht="14.25" customHeight="1">
      <c r="A23" s="17">
        <v>17</v>
      </c>
      <c r="B23" s="2" t="s">
        <v>69</v>
      </c>
      <c r="C23" s="2" t="s">
        <v>6</v>
      </c>
      <c r="D23" s="3">
        <v>9.6</v>
      </c>
      <c r="E23" s="3">
        <v>50</v>
      </c>
      <c r="F23" s="3">
        <v>10.9</v>
      </c>
      <c r="G23" s="3">
        <v>6.7</v>
      </c>
      <c r="H23" s="3">
        <v>8.2</v>
      </c>
      <c r="I23" s="3"/>
      <c r="J23" s="3"/>
      <c r="K23" s="3"/>
      <c r="L23" s="3"/>
      <c r="M23" s="3"/>
      <c r="N23" s="3"/>
      <c r="O23" s="3">
        <v>11.7</v>
      </c>
      <c r="P23" s="3">
        <v>11.8</v>
      </c>
      <c r="Q23" s="3">
        <v>60</v>
      </c>
      <c r="R23" s="3">
        <v>4.975</v>
      </c>
      <c r="S23" s="3"/>
      <c r="T23" s="3"/>
      <c r="U23" s="3"/>
      <c r="V23" s="3"/>
      <c r="W23" s="3">
        <v>10.5</v>
      </c>
      <c r="X23" s="3">
        <v>19</v>
      </c>
      <c r="Y23" s="3">
        <v>6.625</v>
      </c>
      <c r="Z23" s="3"/>
      <c r="AA23" s="3"/>
      <c r="AB23" s="3">
        <f t="shared" si="1"/>
        <v>210</v>
      </c>
    </row>
    <row r="24" spans="1:28" s="24" customFormat="1" ht="14.25" customHeight="1">
      <c r="A24" s="17">
        <v>18</v>
      </c>
      <c r="B24" s="2" t="s">
        <v>74</v>
      </c>
      <c r="C24" s="2" t="s">
        <v>60</v>
      </c>
      <c r="D24" s="3">
        <v>6.8</v>
      </c>
      <c r="E24" s="3"/>
      <c r="F24" s="3"/>
      <c r="G24" s="3">
        <v>12.8</v>
      </c>
      <c r="H24" s="3">
        <v>10.8</v>
      </c>
      <c r="I24" s="3"/>
      <c r="J24" s="3"/>
      <c r="K24" s="3"/>
      <c r="L24" s="3"/>
      <c r="M24" s="3"/>
      <c r="N24" s="3"/>
      <c r="O24" s="3">
        <v>70</v>
      </c>
      <c r="P24" s="3">
        <v>11.1</v>
      </c>
      <c r="Q24" s="3">
        <v>10</v>
      </c>
      <c r="R24" s="3">
        <v>13.1</v>
      </c>
      <c r="S24" s="3"/>
      <c r="T24" s="3"/>
      <c r="U24" s="3"/>
      <c r="V24" s="3"/>
      <c r="W24" s="3">
        <v>11.8</v>
      </c>
      <c r="X24" s="3">
        <v>12.75</v>
      </c>
      <c r="Y24" s="3">
        <v>19.583</v>
      </c>
      <c r="Z24" s="3"/>
      <c r="AA24" s="3"/>
      <c r="AB24" s="3">
        <f>SUM(D24:AA24)</f>
        <v>178.733</v>
      </c>
    </row>
    <row r="25" spans="1:28" ht="14.25" customHeight="1">
      <c r="A25" s="17">
        <v>19</v>
      </c>
      <c r="B25" s="2" t="s">
        <v>44</v>
      </c>
      <c r="C25" s="2" t="s">
        <v>34</v>
      </c>
      <c r="D25" s="3"/>
      <c r="E25" s="3">
        <v>50</v>
      </c>
      <c r="F25" s="3">
        <v>11.5</v>
      </c>
      <c r="G25" s="3"/>
      <c r="H25" s="3"/>
      <c r="I25" s="3"/>
      <c r="J25" s="3"/>
      <c r="K25" s="3"/>
      <c r="L25" s="3"/>
      <c r="M25" s="3"/>
      <c r="N25" s="3"/>
      <c r="O25" s="3"/>
      <c r="P25" s="3">
        <v>7.1</v>
      </c>
      <c r="Q25" s="3">
        <v>60</v>
      </c>
      <c r="R25" s="3">
        <v>13.1</v>
      </c>
      <c r="S25" s="3"/>
      <c r="T25" s="3"/>
      <c r="U25" s="3"/>
      <c r="V25" s="3"/>
      <c r="W25" s="3">
        <v>10.5</v>
      </c>
      <c r="X25" s="3">
        <v>9</v>
      </c>
      <c r="Y25" s="3">
        <v>17.188</v>
      </c>
      <c r="Z25" s="3"/>
      <c r="AA25" s="3"/>
      <c r="AB25" s="3">
        <f t="shared" si="1"/>
        <v>178.38799999999998</v>
      </c>
    </row>
    <row r="26" spans="1:28" ht="14.25" customHeight="1">
      <c r="A26" s="17">
        <v>20</v>
      </c>
      <c r="B26" s="2" t="s">
        <v>117</v>
      </c>
      <c r="C26" s="2" t="s">
        <v>116</v>
      </c>
      <c r="D26" s="3"/>
      <c r="E26" s="3">
        <v>50</v>
      </c>
      <c r="F26" s="3">
        <v>31.1</v>
      </c>
      <c r="G26" s="3">
        <v>11.4</v>
      </c>
      <c r="H26" s="3"/>
      <c r="I26" s="3"/>
      <c r="J26" s="3"/>
      <c r="K26" s="3"/>
      <c r="L26" s="3"/>
      <c r="M26" s="3"/>
      <c r="N26" s="3"/>
      <c r="O26" s="3">
        <v>4.2</v>
      </c>
      <c r="P26" s="3">
        <v>14</v>
      </c>
      <c r="Q26" s="3">
        <v>20.2</v>
      </c>
      <c r="R26" s="3"/>
      <c r="S26" s="3"/>
      <c r="T26" s="3"/>
      <c r="U26" s="3"/>
      <c r="V26" s="3"/>
      <c r="W26" s="3">
        <v>5.3</v>
      </c>
      <c r="X26" s="3">
        <v>11.75</v>
      </c>
      <c r="Y26" s="3">
        <v>11.375</v>
      </c>
      <c r="Z26" s="3"/>
      <c r="AA26" s="3"/>
      <c r="AB26" s="3">
        <f>SUM(D26:AA26)</f>
        <v>159.32500000000002</v>
      </c>
    </row>
    <row r="27" spans="1:28" s="23" customFormat="1" ht="14.25" customHeight="1">
      <c r="A27" s="17">
        <v>21</v>
      </c>
      <c r="B27" s="2" t="s">
        <v>27</v>
      </c>
      <c r="C27" s="2" t="s">
        <v>10</v>
      </c>
      <c r="D27" s="3">
        <v>13.18</v>
      </c>
      <c r="E27" s="3">
        <v>50</v>
      </c>
      <c r="F27" s="3">
        <v>11.1</v>
      </c>
      <c r="G27" s="3">
        <v>7.7</v>
      </c>
      <c r="H27" s="3">
        <v>7.5</v>
      </c>
      <c r="I27" s="3"/>
      <c r="J27" s="3"/>
      <c r="K27" s="3"/>
      <c r="L27" s="3"/>
      <c r="M27" s="3"/>
      <c r="N27" s="3"/>
      <c r="O27" s="3">
        <v>7.7</v>
      </c>
      <c r="P27" s="3">
        <v>9.4</v>
      </c>
      <c r="Q27" s="3"/>
      <c r="R27" s="3">
        <v>10.3</v>
      </c>
      <c r="S27" s="3"/>
      <c r="T27" s="3"/>
      <c r="U27" s="3"/>
      <c r="V27" s="3"/>
      <c r="W27" s="3">
        <v>7.1</v>
      </c>
      <c r="X27" s="3">
        <v>21.5</v>
      </c>
      <c r="Y27" s="3">
        <v>11.375</v>
      </c>
      <c r="Z27" s="3"/>
      <c r="AA27" s="3"/>
      <c r="AB27" s="3">
        <f>SUM(D27:AA27)</f>
        <v>156.85500000000002</v>
      </c>
    </row>
    <row r="28" spans="1:28" s="23" customFormat="1" ht="14.25" customHeight="1">
      <c r="A28" s="17">
        <v>22</v>
      </c>
      <c r="B28" s="2" t="s">
        <v>78</v>
      </c>
      <c r="C28" s="2" t="s">
        <v>6</v>
      </c>
      <c r="D28" s="3">
        <v>8.2</v>
      </c>
      <c r="E28" s="3"/>
      <c r="F28" s="3"/>
      <c r="G28" s="3"/>
      <c r="H28" s="3">
        <v>54</v>
      </c>
      <c r="I28" s="3"/>
      <c r="J28" s="3"/>
      <c r="K28" s="3"/>
      <c r="L28" s="3"/>
      <c r="M28" s="3"/>
      <c r="N28" s="3"/>
      <c r="O28" s="3"/>
      <c r="P28" s="3">
        <v>10.4</v>
      </c>
      <c r="Q28" s="3">
        <v>20.2</v>
      </c>
      <c r="R28" s="3">
        <v>11.1</v>
      </c>
      <c r="S28" s="3"/>
      <c r="T28" s="3"/>
      <c r="U28" s="3"/>
      <c r="V28" s="3"/>
      <c r="W28" s="3">
        <v>4.2</v>
      </c>
      <c r="X28" s="3">
        <v>41.5</v>
      </c>
      <c r="Y28" s="3">
        <v>5.983</v>
      </c>
      <c r="Z28" s="3"/>
      <c r="AA28" s="3"/>
      <c r="AB28" s="3">
        <f t="shared" si="1"/>
        <v>155.58300000000003</v>
      </c>
    </row>
    <row r="29" spans="1:28" ht="14.25" customHeight="1">
      <c r="A29" s="17">
        <v>23</v>
      </c>
      <c r="B29" s="2" t="s">
        <v>103</v>
      </c>
      <c r="C29" s="2" t="s">
        <v>36</v>
      </c>
      <c r="D29" s="3">
        <v>4.55</v>
      </c>
      <c r="E29" s="3">
        <v>50</v>
      </c>
      <c r="F29" s="3">
        <v>12.1</v>
      </c>
      <c r="G29" s="3">
        <v>11.4</v>
      </c>
      <c r="H29" s="3">
        <v>7.5</v>
      </c>
      <c r="I29" s="3"/>
      <c r="J29" s="3"/>
      <c r="K29" s="3"/>
      <c r="L29" s="3"/>
      <c r="M29" s="3"/>
      <c r="N29" s="3"/>
      <c r="O29" s="3">
        <v>11</v>
      </c>
      <c r="P29" s="3"/>
      <c r="Q29" s="3">
        <v>12.5</v>
      </c>
      <c r="R29" s="3">
        <v>11.1</v>
      </c>
      <c r="S29" s="3"/>
      <c r="T29" s="3"/>
      <c r="U29" s="3"/>
      <c r="V29" s="3"/>
      <c r="W29" s="3"/>
      <c r="X29" s="3">
        <v>16.166</v>
      </c>
      <c r="Y29" s="3">
        <v>16.25</v>
      </c>
      <c r="Z29" s="3"/>
      <c r="AA29" s="3"/>
      <c r="AB29" s="3">
        <f t="shared" si="1"/>
        <v>152.566</v>
      </c>
    </row>
    <row r="30" spans="1:28" ht="14.25" customHeight="1">
      <c r="A30" s="17">
        <v>24</v>
      </c>
      <c r="B30" s="2" t="s">
        <v>29</v>
      </c>
      <c r="C30" s="2" t="s">
        <v>12</v>
      </c>
      <c r="D30" s="3"/>
      <c r="E30" s="3"/>
      <c r="F30" s="3"/>
      <c r="G30" s="3"/>
      <c r="H30" s="3">
        <v>4.7</v>
      </c>
      <c r="I30" s="3"/>
      <c r="J30" s="3"/>
      <c r="K30" s="3"/>
      <c r="L30" s="3"/>
      <c r="M30" s="3"/>
      <c r="N30" s="3"/>
      <c r="O30" s="3"/>
      <c r="P30" s="3">
        <v>10.4</v>
      </c>
      <c r="Q30" s="3">
        <v>51.5</v>
      </c>
      <c r="R30" s="3">
        <v>14.5</v>
      </c>
      <c r="S30" s="3"/>
      <c r="T30" s="3"/>
      <c r="U30" s="3"/>
      <c r="V30" s="3"/>
      <c r="W30" s="3">
        <v>12.8</v>
      </c>
      <c r="X30" s="3">
        <v>23.5</v>
      </c>
      <c r="Y30" s="3">
        <v>17.188</v>
      </c>
      <c r="Z30" s="3"/>
      <c r="AA30" s="3"/>
      <c r="AB30" s="3">
        <f>SUM(D30:AA30)</f>
        <v>134.588</v>
      </c>
    </row>
    <row r="31" spans="1:28" ht="14.25" customHeight="1">
      <c r="A31" s="17">
        <v>25</v>
      </c>
      <c r="B31" s="2" t="s">
        <v>55</v>
      </c>
      <c r="C31" s="2" t="s">
        <v>14</v>
      </c>
      <c r="D31" s="28">
        <v>6.8</v>
      </c>
      <c r="E31" s="3"/>
      <c r="F31" s="3"/>
      <c r="G31" s="3"/>
      <c r="H31" s="28">
        <v>3.666</v>
      </c>
      <c r="I31" s="3"/>
      <c r="J31" s="3"/>
      <c r="K31" s="3"/>
      <c r="L31" s="3"/>
      <c r="M31" s="3"/>
      <c r="N31" s="3"/>
      <c r="O31" s="3">
        <v>4.3</v>
      </c>
      <c r="P31" s="3">
        <v>5.9</v>
      </c>
      <c r="Q31" s="3">
        <v>90</v>
      </c>
      <c r="R31" s="3"/>
      <c r="S31" s="3"/>
      <c r="T31" s="3"/>
      <c r="U31" s="3"/>
      <c r="V31" s="3"/>
      <c r="W31" s="3">
        <v>6.6</v>
      </c>
      <c r="X31" s="3">
        <v>12.75</v>
      </c>
      <c r="Y31" s="3"/>
      <c r="Z31" s="3"/>
      <c r="AA31" s="3"/>
      <c r="AB31" s="3">
        <f t="shared" si="1"/>
        <v>130.016</v>
      </c>
    </row>
    <row r="32" spans="1:28" ht="14.25" customHeight="1">
      <c r="A32" s="17">
        <v>26</v>
      </c>
      <c r="B32" s="2" t="s">
        <v>87</v>
      </c>
      <c r="C32" s="2" t="s">
        <v>88</v>
      </c>
      <c r="D32" s="3">
        <v>9.6</v>
      </c>
      <c r="E32" s="3"/>
      <c r="F32" s="26"/>
      <c r="G32" s="3">
        <v>9.6</v>
      </c>
      <c r="H32" s="3">
        <v>54</v>
      </c>
      <c r="I32" s="3"/>
      <c r="J32" s="3"/>
      <c r="K32" s="3"/>
      <c r="L32" s="3"/>
      <c r="M32" s="3"/>
      <c r="N32" s="3"/>
      <c r="O32" s="3"/>
      <c r="P32" s="3"/>
      <c r="Q32" s="3">
        <v>11</v>
      </c>
      <c r="R32" s="3">
        <v>4.02</v>
      </c>
      <c r="S32" s="3"/>
      <c r="T32" s="3"/>
      <c r="U32" s="3"/>
      <c r="V32" s="3"/>
      <c r="W32" s="3">
        <v>12.1</v>
      </c>
      <c r="X32" s="3">
        <v>21.5</v>
      </c>
      <c r="Y32" s="3"/>
      <c r="Z32" s="3"/>
      <c r="AA32" s="3"/>
      <c r="AB32" s="3">
        <f t="shared" si="1"/>
        <v>121.82</v>
      </c>
    </row>
    <row r="33" spans="1:28" ht="14.25" customHeight="1">
      <c r="A33" s="17">
        <v>27</v>
      </c>
      <c r="B33" s="2" t="s">
        <v>21</v>
      </c>
      <c r="C33" s="2" t="s">
        <v>62</v>
      </c>
      <c r="D33" s="3">
        <v>11.1</v>
      </c>
      <c r="E33" s="3"/>
      <c r="F33" s="3"/>
      <c r="G33" s="3">
        <v>7.7</v>
      </c>
      <c r="H33" s="3">
        <v>9.8</v>
      </c>
      <c r="I33" s="3"/>
      <c r="J33" s="3"/>
      <c r="K33" s="3"/>
      <c r="L33" s="3"/>
      <c r="M33" s="3"/>
      <c r="N33" s="3"/>
      <c r="O33" s="3">
        <v>9</v>
      </c>
      <c r="P33" s="3">
        <v>29.834</v>
      </c>
      <c r="Q33" s="3"/>
      <c r="R33" s="3">
        <v>7</v>
      </c>
      <c r="S33" s="3"/>
      <c r="T33" s="3"/>
      <c r="U33" s="3"/>
      <c r="V33" s="3"/>
      <c r="W33" s="3">
        <v>7.1</v>
      </c>
      <c r="X33" s="3">
        <v>26.5</v>
      </c>
      <c r="Y33" s="3">
        <v>9.25</v>
      </c>
      <c r="Z33" s="3"/>
      <c r="AA33" s="3"/>
      <c r="AB33" s="3">
        <f t="shared" si="1"/>
        <v>117.28399999999999</v>
      </c>
    </row>
    <row r="34" spans="1:28" s="23" customFormat="1" ht="14.25" customHeight="1">
      <c r="A34" s="17">
        <v>28</v>
      </c>
      <c r="B34" s="2" t="s">
        <v>100</v>
      </c>
      <c r="C34" s="2" t="s">
        <v>101</v>
      </c>
      <c r="D34" s="3"/>
      <c r="E34" s="3"/>
      <c r="F34" s="3"/>
      <c r="G34" s="3">
        <v>13.75</v>
      </c>
      <c r="H34" s="3">
        <v>12.5</v>
      </c>
      <c r="I34" s="3"/>
      <c r="J34" s="3"/>
      <c r="K34" s="3"/>
      <c r="L34" s="3"/>
      <c r="M34" s="3"/>
      <c r="N34" s="3"/>
      <c r="O34" s="3">
        <v>8.4</v>
      </c>
      <c r="P34" s="3"/>
      <c r="Q34" s="3">
        <v>35</v>
      </c>
      <c r="R34" s="3">
        <v>12.1</v>
      </c>
      <c r="S34" s="3"/>
      <c r="T34" s="3"/>
      <c r="U34" s="3"/>
      <c r="V34" s="3"/>
      <c r="W34" s="3">
        <v>8.1</v>
      </c>
      <c r="X34" s="3">
        <v>14.75</v>
      </c>
      <c r="Y34" s="3">
        <v>10.25</v>
      </c>
      <c r="Z34" s="3"/>
      <c r="AA34" s="3"/>
      <c r="AB34" s="3">
        <f>SUM(D34:AA34)</f>
        <v>114.85</v>
      </c>
    </row>
    <row r="35" spans="1:28" ht="14.25" customHeight="1">
      <c r="A35" s="17">
        <v>29</v>
      </c>
      <c r="B35" s="2" t="s">
        <v>71</v>
      </c>
      <c r="C35" s="2" t="s">
        <v>6</v>
      </c>
      <c r="D35" s="3">
        <v>14.75</v>
      </c>
      <c r="E35" s="3"/>
      <c r="F35" s="3"/>
      <c r="G35" s="3">
        <v>13.75</v>
      </c>
      <c r="H35" s="3">
        <v>10.8</v>
      </c>
      <c r="I35" s="3"/>
      <c r="J35" s="3"/>
      <c r="K35" s="3"/>
      <c r="L35" s="3"/>
      <c r="M35" s="3"/>
      <c r="N35" s="3"/>
      <c r="O35" s="3">
        <v>4.975</v>
      </c>
      <c r="P35" s="3">
        <v>10.4</v>
      </c>
      <c r="Q35" s="3">
        <v>9</v>
      </c>
      <c r="R35" s="3">
        <v>12.1</v>
      </c>
      <c r="S35" s="3"/>
      <c r="T35" s="3"/>
      <c r="U35" s="3"/>
      <c r="V35" s="3"/>
      <c r="W35" s="3">
        <v>9.5</v>
      </c>
      <c r="X35" s="3">
        <v>16.166</v>
      </c>
      <c r="Y35" s="3">
        <v>10.25</v>
      </c>
      <c r="Z35" s="3"/>
      <c r="AA35" s="3"/>
      <c r="AB35" s="3">
        <f>SUM(D35:AA35)</f>
        <v>111.69099999999999</v>
      </c>
    </row>
    <row r="36" spans="1:28" ht="14.25" customHeight="1">
      <c r="A36" s="17">
        <v>30</v>
      </c>
      <c r="B36" s="2" t="s">
        <v>22</v>
      </c>
      <c r="C36" s="2" t="s">
        <v>7</v>
      </c>
      <c r="D36" s="3">
        <v>12.2</v>
      </c>
      <c r="E36" s="3"/>
      <c r="F36" s="3"/>
      <c r="G36" s="3">
        <v>12.3</v>
      </c>
      <c r="H36" s="3">
        <v>11.8</v>
      </c>
      <c r="I36" s="3"/>
      <c r="J36" s="3"/>
      <c r="K36" s="3"/>
      <c r="L36" s="3"/>
      <c r="M36" s="3"/>
      <c r="N36" s="3"/>
      <c r="O36" s="3">
        <v>15.667</v>
      </c>
      <c r="P36" s="3">
        <v>8.6</v>
      </c>
      <c r="Q36" s="3">
        <v>20.2</v>
      </c>
      <c r="R36" s="3">
        <v>8.9</v>
      </c>
      <c r="S36" s="3"/>
      <c r="T36" s="3"/>
      <c r="U36" s="3"/>
      <c r="V36" s="3"/>
      <c r="W36" s="3"/>
      <c r="X36" s="3">
        <v>16.166</v>
      </c>
      <c r="Y36" s="3">
        <v>5.625</v>
      </c>
      <c r="Z36" s="3"/>
      <c r="AA36" s="3"/>
      <c r="AB36" s="3">
        <f t="shared" si="1"/>
        <v>111.458</v>
      </c>
    </row>
    <row r="37" spans="1:28" s="24" customFormat="1" ht="14.25" customHeight="1">
      <c r="A37" s="17">
        <v>31</v>
      </c>
      <c r="B37" s="2" t="s">
        <v>52</v>
      </c>
      <c r="C37" s="2" t="s">
        <v>61</v>
      </c>
      <c r="D37" s="3">
        <v>8.2</v>
      </c>
      <c r="E37" s="3"/>
      <c r="F37" s="3"/>
      <c r="G37" s="3">
        <v>9.6</v>
      </c>
      <c r="H37" s="3">
        <v>6.6</v>
      </c>
      <c r="I37" s="3"/>
      <c r="J37" s="3"/>
      <c r="K37" s="3"/>
      <c r="L37" s="3"/>
      <c r="M37" s="3"/>
      <c r="N37" s="3"/>
      <c r="O37" s="3"/>
      <c r="P37" s="3">
        <v>12.7</v>
      </c>
      <c r="Q37" s="3">
        <v>35</v>
      </c>
      <c r="R37" s="3"/>
      <c r="S37" s="3"/>
      <c r="T37" s="3"/>
      <c r="U37" s="3"/>
      <c r="V37" s="3"/>
      <c r="W37" s="3">
        <v>5.3</v>
      </c>
      <c r="X37" s="3">
        <v>14.75</v>
      </c>
      <c r="Y37" s="3">
        <v>13.625</v>
      </c>
      <c r="Z37" s="3"/>
      <c r="AA37" s="3"/>
      <c r="AB37" s="3">
        <f>SUM(D37:AA37)</f>
        <v>105.77499999999999</v>
      </c>
    </row>
    <row r="38" spans="1:28" s="23" customFormat="1" ht="14.25" customHeight="1">
      <c r="A38" s="17">
        <v>32</v>
      </c>
      <c r="B38" s="2" t="s">
        <v>133</v>
      </c>
      <c r="C38" s="2" t="s">
        <v>90</v>
      </c>
      <c r="D38" s="3">
        <v>12.2</v>
      </c>
      <c r="E38" s="3"/>
      <c r="F38" s="3"/>
      <c r="G38" s="3">
        <v>9.6</v>
      </c>
      <c r="H38" s="3">
        <v>9.8</v>
      </c>
      <c r="I38" s="3"/>
      <c r="J38" s="3"/>
      <c r="K38" s="3"/>
      <c r="L38" s="3"/>
      <c r="M38" s="3"/>
      <c r="N38" s="3"/>
      <c r="O38" s="3">
        <v>9.9</v>
      </c>
      <c r="P38" s="3">
        <v>4.5</v>
      </c>
      <c r="Q38" s="3">
        <v>15.5</v>
      </c>
      <c r="R38" s="3">
        <v>19.75</v>
      </c>
      <c r="S38" s="3"/>
      <c r="T38" s="3"/>
      <c r="U38" s="3"/>
      <c r="V38" s="3"/>
      <c r="W38" s="3"/>
      <c r="X38" s="3">
        <v>10.25</v>
      </c>
      <c r="Y38" s="3">
        <v>9.25</v>
      </c>
      <c r="Z38" s="3"/>
      <c r="AA38" s="3"/>
      <c r="AB38" s="3">
        <f>SUM(D38:AA38)</f>
        <v>100.75</v>
      </c>
    </row>
    <row r="39" spans="1:28" ht="14.25" customHeight="1">
      <c r="A39" s="17">
        <v>33</v>
      </c>
      <c r="B39" s="2" t="s">
        <v>24</v>
      </c>
      <c r="C39" s="2" t="s">
        <v>7</v>
      </c>
      <c r="D39" s="3">
        <v>13.18</v>
      </c>
      <c r="E39" s="3"/>
      <c r="F39" s="3"/>
      <c r="G39" s="3">
        <v>7.7</v>
      </c>
      <c r="H39" s="3"/>
      <c r="I39" s="3"/>
      <c r="J39" s="3"/>
      <c r="K39" s="3"/>
      <c r="L39" s="3"/>
      <c r="M39" s="3"/>
      <c r="N39" s="3"/>
      <c r="O39" s="3">
        <v>7.1</v>
      </c>
      <c r="P39" s="3">
        <v>13.5</v>
      </c>
      <c r="Q39" s="3">
        <v>45.5</v>
      </c>
      <c r="R39" s="3"/>
      <c r="S39" s="3"/>
      <c r="T39" s="3"/>
      <c r="U39" s="3"/>
      <c r="V39" s="3"/>
      <c r="W39" s="3"/>
      <c r="X39" s="3">
        <v>13.75</v>
      </c>
      <c r="Y39" s="3"/>
      <c r="Z39" s="3"/>
      <c r="AA39" s="3"/>
      <c r="AB39" s="3">
        <f t="shared" si="1"/>
        <v>100.72999999999999</v>
      </c>
    </row>
    <row r="40" spans="1:28" s="23" customFormat="1" ht="14.25" customHeight="1">
      <c r="A40" s="17">
        <v>34</v>
      </c>
      <c r="B40" s="2" t="s">
        <v>51</v>
      </c>
      <c r="C40" s="2" t="s">
        <v>9</v>
      </c>
      <c r="D40" s="3"/>
      <c r="E40" s="3">
        <v>50</v>
      </c>
      <c r="F40" s="3">
        <v>9.8</v>
      </c>
      <c r="G40" s="3">
        <v>6.7</v>
      </c>
      <c r="H40" s="3">
        <v>4.5</v>
      </c>
      <c r="I40" s="3"/>
      <c r="J40" s="3"/>
      <c r="K40" s="3"/>
      <c r="L40" s="3"/>
      <c r="M40" s="3"/>
      <c r="N40" s="3"/>
      <c r="O40" s="3">
        <v>5.9</v>
      </c>
      <c r="P40" s="3">
        <v>4.75</v>
      </c>
      <c r="Q40" s="3"/>
      <c r="R40" s="3"/>
      <c r="S40" s="3"/>
      <c r="T40" s="3"/>
      <c r="U40" s="3"/>
      <c r="V40" s="3"/>
      <c r="W40" s="3">
        <v>5.3</v>
      </c>
      <c r="X40" s="3">
        <v>11</v>
      </c>
      <c r="Y40" s="3"/>
      <c r="Z40" s="3"/>
      <c r="AA40" s="3"/>
      <c r="AB40" s="3">
        <f t="shared" si="1"/>
        <v>97.95</v>
      </c>
    </row>
    <row r="41" spans="1:28" ht="14.25" customHeight="1">
      <c r="A41" s="17">
        <v>35</v>
      </c>
      <c r="B41" s="2" t="s">
        <v>131</v>
      </c>
      <c r="C41" s="2" t="s">
        <v>0</v>
      </c>
      <c r="D41" s="3"/>
      <c r="E41" s="3">
        <v>50</v>
      </c>
      <c r="F41" s="3">
        <v>11.5</v>
      </c>
      <c r="G41" s="3"/>
      <c r="H41" s="3"/>
      <c r="I41" s="3"/>
      <c r="J41" s="3"/>
      <c r="K41" s="3"/>
      <c r="L41" s="3"/>
      <c r="M41" s="3"/>
      <c r="N41" s="3"/>
      <c r="O41" s="3">
        <v>4.7</v>
      </c>
      <c r="P41" s="3">
        <v>12.4</v>
      </c>
      <c r="Q41" s="3"/>
      <c r="R41" s="3"/>
      <c r="S41" s="3"/>
      <c r="T41" s="3"/>
      <c r="U41" s="3"/>
      <c r="V41" s="3"/>
      <c r="W41" s="3">
        <v>6.1</v>
      </c>
      <c r="X41" s="3">
        <v>10.25</v>
      </c>
      <c r="Y41" s="3"/>
      <c r="Z41" s="3"/>
      <c r="AA41" s="3"/>
      <c r="AB41" s="3">
        <f t="shared" si="1"/>
        <v>94.95</v>
      </c>
    </row>
    <row r="42" spans="1:28" s="23" customFormat="1" ht="14.25" customHeight="1">
      <c r="A42" s="17">
        <v>36</v>
      </c>
      <c r="B42" s="2" t="s">
        <v>30</v>
      </c>
      <c r="C42" s="2" t="s">
        <v>11</v>
      </c>
      <c r="D42" s="3"/>
      <c r="E42" s="3">
        <v>50</v>
      </c>
      <c r="F42" s="3">
        <v>10.6</v>
      </c>
      <c r="G42" s="3"/>
      <c r="H42" s="3"/>
      <c r="I42" s="3"/>
      <c r="J42" s="3"/>
      <c r="K42" s="3"/>
      <c r="L42" s="3"/>
      <c r="M42" s="3"/>
      <c r="N42" s="3"/>
      <c r="O42" s="3"/>
      <c r="P42" s="3">
        <v>4.5</v>
      </c>
      <c r="Q42" s="3">
        <v>9</v>
      </c>
      <c r="R42" s="3">
        <v>4.02</v>
      </c>
      <c r="S42" s="3"/>
      <c r="T42" s="3"/>
      <c r="U42" s="3"/>
      <c r="V42" s="3"/>
      <c r="W42" s="3"/>
      <c r="X42" s="3">
        <v>9.5</v>
      </c>
      <c r="Y42" s="3"/>
      <c r="Z42" s="3"/>
      <c r="AA42" s="3"/>
      <c r="AB42" s="3">
        <f t="shared" si="1"/>
        <v>87.61999999999999</v>
      </c>
    </row>
    <row r="43" spans="1:28" s="24" customFormat="1" ht="14.25" customHeight="1">
      <c r="A43" s="17">
        <v>37</v>
      </c>
      <c r="B43" s="2" t="s">
        <v>102</v>
      </c>
      <c r="C43" s="2" t="s">
        <v>36</v>
      </c>
      <c r="D43" s="3"/>
      <c r="E43" s="3"/>
      <c r="F43" s="3"/>
      <c r="G43" s="3">
        <v>11.4</v>
      </c>
      <c r="H43" s="3">
        <v>12.5</v>
      </c>
      <c r="I43" s="3"/>
      <c r="J43" s="3"/>
      <c r="K43" s="3"/>
      <c r="L43" s="3"/>
      <c r="M43" s="3"/>
      <c r="N43" s="3"/>
      <c r="O43" s="3">
        <v>8.4</v>
      </c>
      <c r="P43" s="3">
        <v>8.6</v>
      </c>
      <c r="Q43" s="3">
        <v>15.5</v>
      </c>
      <c r="R43" s="3">
        <v>7.7</v>
      </c>
      <c r="S43" s="3"/>
      <c r="T43" s="3"/>
      <c r="U43" s="3"/>
      <c r="V43" s="3"/>
      <c r="W43" s="3">
        <v>9.5</v>
      </c>
      <c r="X43" s="3"/>
      <c r="Y43" s="3">
        <v>7.5</v>
      </c>
      <c r="Z43" s="3"/>
      <c r="AA43" s="3"/>
      <c r="AB43" s="3">
        <f>SUM(D43:AA43)</f>
        <v>81.1</v>
      </c>
    </row>
    <row r="44" spans="1:28" s="24" customFormat="1" ht="14.25" customHeight="1">
      <c r="A44" s="17">
        <v>38</v>
      </c>
      <c r="B44" s="2" t="s">
        <v>80</v>
      </c>
      <c r="C44" s="2" t="s">
        <v>6</v>
      </c>
      <c r="D44" s="3">
        <v>3.5</v>
      </c>
      <c r="E44" s="3">
        <v>50</v>
      </c>
      <c r="F44" s="3">
        <v>9.8</v>
      </c>
      <c r="G44" s="3">
        <v>9.6</v>
      </c>
      <c r="H44" s="3">
        <v>6.6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>
        <f t="shared" si="1"/>
        <v>79.49999999999999</v>
      </c>
    </row>
    <row r="45" spans="1:28" ht="14.25" customHeight="1">
      <c r="A45" s="17">
        <v>39</v>
      </c>
      <c r="B45" s="2" t="s">
        <v>104</v>
      </c>
      <c r="C45" s="2" t="s">
        <v>11</v>
      </c>
      <c r="D45" s="3">
        <v>11.7</v>
      </c>
      <c r="E45" s="3"/>
      <c r="F45" s="3"/>
      <c r="G45" s="3">
        <v>4.85</v>
      </c>
      <c r="H45" s="3">
        <v>5.033</v>
      </c>
      <c r="I45" s="3"/>
      <c r="J45" s="3"/>
      <c r="K45" s="3"/>
      <c r="L45" s="3"/>
      <c r="M45" s="3"/>
      <c r="N45" s="3"/>
      <c r="O45" s="3">
        <v>5.9</v>
      </c>
      <c r="P45" s="3"/>
      <c r="Q45" s="3">
        <v>35</v>
      </c>
      <c r="R45" s="3"/>
      <c r="S45" s="3"/>
      <c r="T45" s="3"/>
      <c r="U45" s="3"/>
      <c r="V45" s="3"/>
      <c r="W45" s="3">
        <v>8.1</v>
      </c>
      <c r="X45" s="3"/>
      <c r="Y45" s="3"/>
      <c r="Z45" s="3"/>
      <c r="AA45" s="3"/>
      <c r="AB45" s="3">
        <f t="shared" si="1"/>
        <v>70.583</v>
      </c>
    </row>
    <row r="46" spans="1:28" s="24" customFormat="1" ht="14.25" customHeight="1">
      <c r="A46" s="17">
        <v>40</v>
      </c>
      <c r="B46" s="2" t="s">
        <v>4</v>
      </c>
      <c r="C46" s="2" t="s">
        <v>0</v>
      </c>
      <c r="D46" s="3">
        <v>5.6</v>
      </c>
      <c r="E46" s="3"/>
      <c r="F46" s="3"/>
      <c r="G46" s="3"/>
      <c r="H46" s="3">
        <v>4.7</v>
      </c>
      <c r="I46" s="3"/>
      <c r="J46" s="3"/>
      <c r="K46" s="3"/>
      <c r="L46" s="3"/>
      <c r="M46" s="3"/>
      <c r="N46" s="3"/>
      <c r="O46" s="3">
        <v>9</v>
      </c>
      <c r="P46" s="3">
        <v>7.1</v>
      </c>
      <c r="Q46" s="3">
        <v>14</v>
      </c>
      <c r="R46" s="3">
        <v>12.1</v>
      </c>
      <c r="S46" s="3"/>
      <c r="T46" s="3"/>
      <c r="U46" s="3"/>
      <c r="V46" s="3"/>
      <c r="W46" s="3"/>
      <c r="X46" s="3"/>
      <c r="Y46" s="3">
        <v>15.25</v>
      </c>
      <c r="Z46" s="3"/>
      <c r="AA46" s="3"/>
      <c r="AB46" s="3">
        <f>SUM(D46:AA46)</f>
        <v>67.75</v>
      </c>
    </row>
    <row r="47" spans="1:28" s="23" customFormat="1" ht="14.25" customHeight="1">
      <c r="A47" s="17">
        <v>41</v>
      </c>
      <c r="B47" s="2" t="s">
        <v>132</v>
      </c>
      <c r="C47" s="2" t="s">
        <v>95</v>
      </c>
      <c r="D47" s="3"/>
      <c r="E47" s="3">
        <v>50</v>
      </c>
      <c r="F47" s="3">
        <v>10.1</v>
      </c>
      <c r="G47" s="3"/>
      <c r="H47" s="3"/>
      <c r="I47" s="3"/>
      <c r="J47" s="3"/>
      <c r="K47" s="3"/>
      <c r="L47" s="3"/>
      <c r="M47" s="3"/>
      <c r="N47" s="3"/>
      <c r="O47" s="3">
        <v>3.5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>
        <f t="shared" si="1"/>
        <v>63.6</v>
      </c>
    </row>
    <row r="48" spans="1:28" s="23" customFormat="1" ht="14.25" customHeight="1">
      <c r="A48" s="17">
        <v>42</v>
      </c>
      <c r="B48" s="2" t="s">
        <v>134</v>
      </c>
      <c r="C48" s="2" t="s">
        <v>6</v>
      </c>
      <c r="D48" s="3">
        <v>14.75</v>
      </c>
      <c r="E48" s="3"/>
      <c r="F48" s="3"/>
      <c r="G48" s="3">
        <v>6</v>
      </c>
      <c r="H48" s="3">
        <v>10.8</v>
      </c>
      <c r="I48" s="3"/>
      <c r="J48" s="3"/>
      <c r="K48" s="3"/>
      <c r="L48" s="3"/>
      <c r="M48" s="3"/>
      <c r="N48" s="3"/>
      <c r="O48" s="3"/>
      <c r="P48" s="3">
        <v>7.1</v>
      </c>
      <c r="Q48" s="3"/>
      <c r="R48" s="3">
        <v>5.6</v>
      </c>
      <c r="S48" s="3"/>
      <c r="T48" s="3"/>
      <c r="U48" s="3"/>
      <c r="V48" s="3"/>
      <c r="W48" s="3">
        <v>17.5</v>
      </c>
      <c r="X48" s="3"/>
      <c r="Y48" s="3"/>
      <c r="Z48" s="3"/>
      <c r="AA48" s="3"/>
      <c r="AB48" s="3">
        <f t="shared" si="1"/>
        <v>61.75</v>
      </c>
    </row>
    <row r="49" spans="1:28" s="23" customFormat="1" ht="14.25" customHeight="1">
      <c r="A49" s="17">
        <v>43</v>
      </c>
      <c r="B49" s="2" t="s">
        <v>135</v>
      </c>
      <c r="C49" s="2" t="s">
        <v>95</v>
      </c>
      <c r="D49" s="3">
        <v>8.6</v>
      </c>
      <c r="E49" s="3"/>
      <c r="F49" s="3"/>
      <c r="G49" s="3">
        <v>5.4</v>
      </c>
      <c r="H49" s="3">
        <v>14.25</v>
      </c>
      <c r="I49" s="3"/>
      <c r="J49" s="3"/>
      <c r="K49" s="3"/>
      <c r="L49" s="3"/>
      <c r="M49" s="3"/>
      <c r="N49" s="3"/>
      <c r="O49" s="3">
        <v>5.9</v>
      </c>
      <c r="P49" s="3"/>
      <c r="Q49" s="3"/>
      <c r="R49" s="3">
        <v>8.9</v>
      </c>
      <c r="S49" s="3"/>
      <c r="T49" s="3"/>
      <c r="U49" s="3"/>
      <c r="V49" s="3"/>
      <c r="W49" s="3">
        <v>7.1</v>
      </c>
      <c r="X49" s="3"/>
      <c r="Y49" s="3">
        <v>11.375</v>
      </c>
      <c r="Z49" s="3"/>
      <c r="AA49" s="3"/>
      <c r="AB49" s="3">
        <f>SUM(D49:AA49)</f>
        <v>61.525</v>
      </c>
    </row>
    <row r="50" spans="1:28" s="24" customFormat="1" ht="14.25" customHeight="1">
      <c r="A50" s="17">
        <v>44</v>
      </c>
      <c r="B50" s="2" t="s">
        <v>75</v>
      </c>
      <c r="C50" s="2" t="s">
        <v>6</v>
      </c>
      <c r="D50" s="3">
        <v>10.6</v>
      </c>
      <c r="E50" s="3"/>
      <c r="F50" s="3"/>
      <c r="G50" s="3"/>
      <c r="H50" s="3">
        <v>4.1</v>
      </c>
      <c r="I50" s="3"/>
      <c r="J50" s="3"/>
      <c r="K50" s="3"/>
      <c r="L50" s="3"/>
      <c r="M50" s="3"/>
      <c r="N50" s="3"/>
      <c r="O50" s="3">
        <v>12.4</v>
      </c>
      <c r="P50" s="3">
        <v>7.9</v>
      </c>
      <c r="Q50" s="3">
        <v>12.5</v>
      </c>
      <c r="R50" s="3"/>
      <c r="S50" s="3"/>
      <c r="T50" s="3"/>
      <c r="U50" s="3"/>
      <c r="V50" s="3"/>
      <c r="W50" s="3"/>
      <c r="X50" s="3"/>
      <c r="Y50" s="3">
        <v>12.875</v>
      </c>
      <c r="Z50" s="3"/>
      <c r="AA50" s="3"/>
      <c r="AB50" s="3">
        <f>SUM(D50:AA50)</f>
        <v>60.375</v>
      </c>
    </row>
    <row r="51" spans="1:28" ht="14.25" customHeight="1">
      <c r="A51" s="17">
        <v>45</v>
      </c>
      <c r="B51" s="2" t="s">
        <v>45</v>
      </c>
      <c r="C51" s="2" t="s">
        <v>36</v>
      </c>
      <c r="D51" s="25"/>
      <c r="E51" s="25"/>
      <c r="F51" s="26"/>
      <c r="G51" s="26"/>
      <c r="H51" s="3"/>
      <c r="I51" s="3"/>
      <c r="J51" s="3"/>
      <c r="K51" s="3"/>
      <c r="L51" s="3"/>
      <c r="M51" s="3"/>
      <c r="N51" s="3"/>
      <c r="O51" s="3">
        <v>15.667</v>
      </c>
      <c r="P51" s="3"/>
      <c r="Q51" s="3">
        <v>10</v>
      </c>
      <c r="R51" s="3">
        <v>3.5</v>
      </c>
      <c r="S51" s="3"/>
      <c r="T51" s="3"/>
      <c r="U51" s="3"/>
      <c r="V51" s="3"/>
      <c r="W51" s="3">
        <v>11.3</v>
      </c>
      <c r="X51" s="3"/>
      <c r="Y51" s="3">
        <v>19.583</v>
      </c>
      <c r="Z51" s="3"/>
      <c r="AA51" s="3"/>
      <c r="AB51" s="3">
        <f>SUM(O51:AA51)</f>
        <v>60.05</v>
      </c>
    </row>
    <row r="52" spans="1:28" s="24" customFormat="1" ht="14.25" customHeight="1">
      <c r="A52" s="17">
        <v>46</v>
      </c>
      <c r="B52" s="2" t="s">
        <v>107</v>
      </c>
      <c r="C52" s="2" t="s">
        <v>108</v>
      </c>
      <c r="D52" s="3">
        <v>12.2</v>
      </c>
      <c r="E52" s="3"/>
      <c r="F52" s="3"/>
      <c r="G52" s="3"/>
      <c r="H52" s="3">
        <v>6.6</v>
      </c>
      <c r="I52" s="3"/>
      <c r="J52" s="3"/>
      <c r="K52" s="3"/>
      <c r="L52" s="3"/>
      <c r="M52" s="3"/>
      <c r="N52" s="3"/>
      <c r="O52" s="3">
        <v>7.1</v>
      </c>
      <c r="P52" s="3"/>
      <c r="Q52" s="3"/>
      <c r="R52" s="3">
        <v>6.3</v>
      </c>
      <c r="S52" s="3"/>
      <c r="T52" s="3"/>
      <c r="U52" s="3"/>
      <c r="V52" s="3"/>
      <c r="W52" s="3">
        <v>12.1</v>
      </c>
      <c r="X52" s="3"/>
      <c r="Y52" s="3">
        <v>15.25</v>
      </c>
      <c r="Z52" s="3"/>
      <c r="AA52" s="3"/>
      <c r="AB52" s="3">
        <f>SUM(D52:AA52)</f>
        <v>59.55</v>
      </c>
    </row>
    <row r="53" spans="1:28" s="24" customFormat="1" ht="12.75" customHeight="1">
      <c r="A53" s="17">
        <v>47</v>
      </c>
      <c r="B53" s="2" t="s">
        <v>72</v>
      </c>
      <c r="C53" s="2" t="s">
        <v>0</v>
      </c>
      <c r="D53" s="3"/>
      <c r="E53" s="3"/>
      <c r="F53" s="3"/>
      <c r="G53" s="3">
        <v>5.4</v>
      </c>
      <c r="H53" s="3">
        <v>13.25</v>
      </c>
      <c r="I53" s="3"/>
      <c r="J53" s="3"/>
      <c r="K53" s="3"/>
      <c r="L53" s="3"/>
      <c r="M53" s="3"/>
      <c r="N53" s="3"/>
      <c r="O53" s="3">
        <v>4.975</v>
      </c>
      <c r="P53" s="3">
        <v>8.6</v>
      </c>
      <c r="Q53" s="3"/>
      <c r="R53" s="3">
        <v>9.8</v>
      </c>
      <c r="S53" s="3"/>
      <c r="T53" s="3"/>
      <c r="U53" s="3"/>
      <c r="V53" s="3"/>
      <c r="W53" s="3">
        <v>9.5</v>
      </c>
      <c r="X53" s="3"/>
      <c r="Y53" s="3">
        <v>7.5</v>
      </c>
      <c r="Z53" s="3"/>
      <c r="AA53" s="3"/>
      <c r="AB53" s="3">
        <f t="shared" si="1"/>
        <v>59.025000000000006</v>
      </c>
    </row>
    <row r="54" spans="1:28" s="24" customFormat="1" ht="14.25" customHeight="1">
      <c r="A54" s="17">
        <v>48</v>
      </c>
      <c r="B54" s="2" t="s">
        <v>109</v>
      </c>
      <c r="C54" s="2" t="s">
        <v>110</v>
      </c>
      <c r="D54" s="3"/>
      <c r="E54" s="3"/>
      <c r="F54" s="3"/>
      <c r="G54" s="3">
        <v>4.2</v>
      </c>
      <c r="H54" s="3">
        <v>14.25</v>
      </c>
      <c r="I54" s="3"/>
      <c r="J54" s="3"/>
      <c r="K54" s="3"/>
      <c r="L54" s="3"/>
      <c r="M54" s="3"/>
      <c r="N54" s="3"/>
      <c r="O54" s="3">
        <v>4.6</v>
      </c>
      <c r="P54" s="3"/>
      <c r="Q54" s="3"/>
      <c r="R54" s="3">
        <v>14.5</v>
      </c>
      <c r="S54" s="3"/>
      <c r="T54" s="3"/>
      <c r="U54" s="3"/>
      <c r="V54" s="3"/>
      <c r="W54" s="3">
        <v>10.5</v>
      </c>
      <c r="X54" s="3"/>
      <c r="Y54" s="3">
        <v>10.25</v>
      </c>
      <c r="Z54" s="3"/>
      <c r="AA54" s="3"/>
      <c r="AB54" s="3">
        <f>SUM(D54:AA54)</f>
        <v>58.3</v>
      </c>
    </row>
    <row r="55" spans="1:28" s="24" customFormat="1" ht="14.25" customHeight="1">
      <c r="A55" s="17">
        <v>49</v>
      </c>
      <c r="B55" s="2" t="s">
        <v>70</v>
      </c>
      <c r="C55" s="2" t="s">
        <v>37</v>
      </c>
      <c r="D55" s="3">
        <v>7.7</v>
      </c>
      <c r="E55" s="3"/>
      <c r="F55" s="3"/>
      <c r="G55" s="3">
        <v>10.6</v>
      </c>
      <c r="H55" s="3">
        <v>10.8</v>
      </c>
      <c r="I55" s="3"/>
      <c r="J55" s="3"/>
      <c r="K55" s="3"/>
      <c r="L55" s="3"/>
      <c r="M55" s="3"/>
      <c r="N55" s="3"/>
      <c r="O55" s="3"/>
      <c r="P55" s="3"/>
      <c r="Q55" s="3"/>
      <c r="R55" s="3">
        <v>4.55</v>
      </c>
      <c r="S55" s="3"/>
      <c r="T55" s="3"/>
      <c r="U55" s="3"/>
      <c r="V55" s="3"/>
      <c r="W55" s="3">
        <v>8.1</v>
      </c>
      <c r="X55" s="3"/>
      <c r="Y55" s="3">
        <v>13.625</v>
      </c>
      <c r="Z55" s="3"/>
      <c r="AA55" s="3"/>
      <c r="AB55" s="3">
        <f>SUM(D55:AA55)</f>
        <v>55.375</v>
      </c>
    </row>
    <row r="56" spans="1:28" ht="12.75" customHeight="1">
      <c r="A56" s="17">
        <v>50</v>
      </c>
      <c r="B56" s="2" t="s">
        <v>2</v>
      </c>
      <c r="C56" s="2" t="s">
        <v>9</v>
      </c>
      <c r="D56" s="3"/>
      <c r="E56" s="3"/>
      <c r="F56" s="3"/>
      <c r="G56" s="3">
        <v>8.7</v>
      </c>
      <c r="H56" s="3">
        <v>9</v>
      </c>
      <c r="I56" s="3"/>
      <c r="J56" s="3"/>
      <c r="K56" s="3"/>
      <c r="L56" s="3"/>
      <c r="M56" s="3"/>
      <c r="N56" s="3"/>
      <c r="O56" s="3"/>
      <c r="P56" s="3">
        <v>14</v>
      </c>
      <c r="Q56" s="3"/>
      <c r="R56" s="3">
        <v>10.3</v>
      </c>
      <c r="S56" s="3"/>
      <c r="T56" s="3"/>
      <c r="U56" s="3"/>
      <c r="V56" s="3"/>
      <c r="W56" s="3"/>
      <c r="X56" s="3"/>
      <c r="Y56" s="3">
        <v>12.875</v>
      </c>
      <c r="Z56" s="3"/>
      <c r="AA56" s="3"/>
      <c r="AB56" s="3">
        <f>SUM(D56:AA56)</f>
        <v>54.875</v>
      </c>
    </row>
    <row r="57" spans="1:28" s="23" customFormat="1" ht="14.25" customHeight="1">
      <c r="A57" s="17">
        <v>51</v>
      </c>
      <c r="B57" s="2" t="s">
        <v>96</v>
      </c>
      <c r="C57" s="2" t="s">
        <v>150</v>
      </c>
      <c r="D57" s="3">
        <v>9.6</v>
      </c>
      <c r="E57" s="3"/>
      <c r="F57" s="3"/>
      <c r="G57" s="3">
        <v>8.7</v>
      </c>
      <c r="H57" s="3">
        <v>9.8</v>
      </c>
      <c r="I57" s="3"/>
      <c r="J57" s="3"/>
      <c r="K57" s="3"/>
      <c r="L57" s="3"/>
      <c r="M57" s="3"/>
      <c r="N57" s="3"/>
      <c r="O57" s="3"/>
      <c r="P57" s="3">
        <v>11.8</v>
      </c>
      <c r="Q57" s="3"/>
      <c r="R57" s="3">
        <v>3.5</v>
      </c>
      <c r="S57" s="3"/>
      <c r="T57" s="3"/>
      <c r="U57" s="3"/>
      <c r="V57" s="3"/>
      <c r="W57" s="3">
        <v>4.8</v>
      </c>
      <c r="X57" s="3"/>
      <c r="Y57" s="3">
        <v>5.188</v>
      </c>
      <c r="Z57" s="3"/>
      <c r="AA57" s="3"/>
      <c r="AB57" s="3">
        <f>SUM(D57:AA57)</f>
        <v>53.388</v>
      </c>
    </row>
    <row r="58" spans="1:28" s="24" customFormat="1" ht="14.25" customHeight="1">
      <c r="A58" s="17">
        <v>52</v>
      </c>
      <c r="B58" s="2" t="s">
        <v>138</v>
      </c>
      <c r="C58" s="2" t="s">
        <v>108</v>
      </c>
      <c r="D58" s="3"/>
      <c r="E58" s="3"/>
      <c r="F58" s="3"/>
      <c r="G58" s="3">
        <v>10.6</v>
      </c>
      <c r="H58" s="3">
        <v>8.2</v>
      </c>
      <c r="I58" s="3"/>
      <c r="J58" s="3"/>
      <c r="K58" s="3"/>
      <c r="L58" s="3"/>
      <c r="M58" s="3"/>
      <c r="N58" s="3"/>
      <c r="O58" s="3"/>
      <c r="P58" s="3"/>
      <c r="Q58" s="3">
        <v>17</v>
      </c>
      <c r="R58" s="3">
        <v>10.6</v>
      </c>
      <c r="S58" s="3"/>
      <c r="T58" s="3"/>
      <c r="U58" s="3"/>
      <c r="V58" s="3"/>
      <c r="W58" s="3">
        <v>4.8</v>
      </c>
      <c r="X58" s="3"/>
      <c r="Y58" s="3"/>
      <c r="Z58" s="3"/>
      <c r="AA58" s="3"/>
      <c r="AB58" s="3">
        <f t="shared" si="1"/>
        <v>51.199999999999996</v>
      </c>
    </row>
    <row r="59" spans="1:29" ht="14.25" customHeight="1">
      <c r="A59" s="17">
        <v>53</v>
      </c>
      <c r="B59" s="2" t="s">
        <v>113</v>
      </c>
      <c r="C59" s="2" t="s">
        <v>8</v>
      </c>
      <c r="D59" s="3"/>
      <c r="E59" s="3"/>
      <c r="F59" s="3"/>
      <c r="G59" s="3">
        <v>5.4</v>
      </c>
      <c r="H59" s="3">
        <v>8.2</v>
      </c>
      <c r="I59" s="3"/>
      <c r="J59" s="3"/>
      <c r="K59" s="3"/>
      <c r="L59" s="3"/>
      <c r="M59" s="3"/>
      <c r="N59" s="3"/>
      <c r="O59" s="3">
        <v>5.9</v>
      </c>
      <c r="P59" s="3">
        <v>7.1</v>
      </c>
      <c r="Q59" s="3">
        <v>6.5</v>
      </c>
      <c r="R59" s="3">
        <v>8.4</v>
      </c>
      <c r="S59" s="3"/>
      <c r="T59" s="3"/>
      <c r="U59" s="3"/>
      <c r="V59" s="3"/>
      <c r="W59" s="3"/>
      <c r="X59" s="3"/>
      <c r="Y59" s="3">
        <v>8.25</v>
      </c>
      <c r="Z59" s="3"/>
      <c r="AA59" s="3"/>
      <c r="AB59" s="3">
        <f>SUM(D59:AA59)</f>
        <v>49.75</v>
      </c>
      <c r="AC59" s="27"/>
    </row>
    <row r="60" spans="1:28" ht="12.75" customHeight="1">
      <c r="A60" s="17">
        <v>54</v>
      </c>
      <c r="B60" s="2" t="s">
        <v>159</v>
      </c>
      <c r="C60" s="2" t="s">
        <v>160</v>
      </c>
      <c r="D60" s="3"/>
      <c r="E60" s="3"/>
      <c r="F60" s="3"/>
      <c r="G60" s="3">
        <v>7.7</v>
      </c>
      <c r="H60" s="3">
        <v>3.5</v>
      </c>
      <c r="I60" s="3"/>
      <c r="J60" s="3"/>
      <c r="K60" s="3"/>
      <c r="L60" s="3"/>
      <c r="M60" s="3"/>
      <c r="N60" s="3"/>
      <c r="O60" s="3"/>
      <c r="P60" s="3">
        <v>7.1</v>
      </c>
      <c r="Q60" s="3"/>
      <c r="R60" s="3">
        <v>4.55</v>
      </c>
      <c r="S60" s="3"/>
      <c r="T60" s="3"/>
      <c r="U60" s="3"/>
      <c r="V60" s="3"/>
      <c r="W60" s="3">
        <v>5.3</v>
      </c>
      <c r="X60" s="3">
        <v>11.75</v>
      </c>
      <c r="Y60" s="3">
        <v>6.625</v>
      </c>
      <c r="Z60" s="3"/>
      <c r="AA60" s="3"/>
      <c r="AB60" s="3">
        <f>SUM(D60:AA60)</f>
        <v>46.525</v>
      </c>
    </row>
    <row r="61" spans="1:28" ht="14.25" customHeight="1">
      <c r="A61" s="17">
        <v>55</v>
      </c>
      <c r="B61" s="2" t="s">
        <v>137</v>
      </c>
      <c r="C61" s="2" t="s">
        <v>106</v>
      </c>
      <c r="D61" s="3">
        <v>9.8</v>
      </c>
      <c r="E61" s="3"/>
      <c r="F61" s="3"/>
      <c r="G61" s="3">
        <v>10.2</v>
      </c>
      <c r="H61" s="3"/>
      <c r="I61" s="3"/>
      <c r="J61" s="3"/>
      <c r="K61" s="3"/>
      <c r="L61" s="3"/>
      <c r="M61" s="3"/>
      <c r="N61" s="3"/>
      <c r="O61" s="3"/>
      <c r="P61" s="3">
        <v>4.1</v>
      </c>
      <c r="Q61" s="3"/>
      <c r="R61" s="3">
        <v>4.975</v>
      </c>
      <c r="S61" s="3"/>
      <c r="T61" s="3"/>
      <c r="U61" s="3"/>
      <c r="V61" s="3"/>
      <c r="W61" s="3">
        <v>7.1</v>
      </c>
      <c r="X61" s="3"/>
      <c r="Y61" s="3">
        <v>8.25</v>
      </c>
      <c r="Z61" s="3"/>
      <c r="AA61" s="3"/>
      <c r="AB61" s="3">
        <f>SUM(D61:AA61)</f>
        <v>44.425000000000004</v>
      </c>
    </row>
    <row r="62" spans="1:28" s="23" customFormat="1" ht="14.25" customHeight="1">
      <c r="A62" s="17">
        <v>56</v>
      </c>
      <c r="B62" s="2" t="s">
        <v>50</v>
      </c>
      <c r="C62" s="2" t="s"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5.9</v>
      </c>
      <c r="P62" s="3"/>
      <c r="Q62" s="3">
        <v>20.2</v>
      </c>
      <c r="R62" s="3">
        <v>7</v>
      </c>
      <c r="S62" s="3"/>
      <c r="T62" s="3"/>
      <c r="U62" s="3"/>
      <c r="V62" s="3"/>
      <c r="W62" s="3">
        <v>8.8</v>
      </c>
      <c r="X62" s="3"/>
      <c r="Y62" s="3"/>
      <c r="Z62" s="3"/>
      <c r="AA62" s="3"/>
      <c r="AB62" s="3">
        <f>SUM(O62:AA62)</f>
        <v>41.900000000000006</v>
      </c>
    </row>
    <row r="63" spans="1:28" ht="14.25" customHeight="1">
      <c r="A63" s="17">
        <v>57</v>
      </c>
      <c r="B63" s="2" t="s">
        <v>118</v>
      </c>
      <c r="C63" s="2" t="s">
        <v>146</v>
      </c>
      <c r="D63" s="3">
        <v>4.975</v>
      </c>
      <c r="E63" s="3"/>
      <c r="F63" s="3"/>
      <c r="G63" s="3"/>
      <c r="H63" s="3">
        <v>5.6</v>
      </c>
      <c r="I63" s="3"/>
      <c r="J63" s="3"/>
      <c r="K63" s="3"/>
      <c r="L63" s="3"/>
      <c r="M63" s="3"/>
      <c r="N63" s="3"/>
      <c r="O63" s="3">
        <v>6.8</v>
      </c>
      <c r="P63" s="3">
        <v>4.75</v>
      </c>
      <c r="Q63" s="3">
        <v>6</v>
      </c>
      <c r="R63" s="3">
        <v>13.1</v>
      </c>
      <c r="S63" s="3"/>
      <c r="T63" s="3"/>
      <c r="U63" s="3"/>
      <c r="V63" s="3"/>
      <c r="W63" s="3"/>
      <c r="X63" s="3"/>
      <c r="Y63" s="3"/>
      <c r="Z63" s="3"/>
      <c r="AA63" s="3"/>
      <c r="AB63" s="3">
        <f>SUM(D63:AA63)</f>
        <v>41.225</v>
      </c>
    </row>
    <row r="64" spans="1:28" ht="14.25" customHeight="1">
      <c r="A64" s="17">
        <v>58</v>
      </c>
      <c r="B64" s="2" t="s">
        <v>115</v>
      </c>
      <c r="C64" s="2" t="s">
        <v>97</v>
      </c>
      <c r="D64" s="3">
        <v>11.1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12.4</v>
      </c>
      <c r="P64" s="3">
        <v>4.1</v>
      </c>
      <c r="Q64" s="3"/>
      <c r="R64" s="3">
        <v>8.4</v>
      </c>
      <c r="S64" s="3"/>
      <c r="T64" s="3"/>
      <c r="U64" s="3"/>
      <c r="V64" s="3"/>
      <c r="W64" s="3">
        <v>4.3</v>
      </c>
      <c r="X64" s="3"/>
      <c r="Y64" s="3"/>
      <c r="Z64" s="3"/>
      <c r="AA64" s="3"/>
      <c r="AB64" s="3">
        <f aca="true" t="shared" si="2" ref="AB64:AB78">SUM(D64:AA64)</f>
        <v>40.3</v>
      </c>
    </row>
    <row r="65" spans="1:28" ht="14.25" customHeight="1">
      <c r="A65" s="17">
        <v>59</v>
      </c>
      <c r="B65" s="2" t="s">
        <v>28</v>
      </c>
      <c r="C65" s="2" t="s">
        <v>10</v>
      </c>
      <c r="D65" s="3">
        <v>9.6</v>
      </c>
      <c r="E65" s="3"/>
      <c r="F65" s="3"/>
      <c r="G65" s="3">
        <v>5.4</v>
      </c>
      <c r="H65" s="3">
        <v>10.8</v>
      </c>
      <c r="I65" s="3"/>
      <c r="J65" s="3"/>
      <c r="K65" s="3"/>
      <c r="L65" s="3"/>
      <c r="M65" s="3"/>
      <c r="N65" s="3"/>
      <c r="O65" s="3">
        <v>5.9</v>
      </c>
      <c r="P65" s="3"/>
      <c r="Q65" s="3"/>
      <c r="R65" s="3">
        <v>7.7</v>
      </c>
      <c r="S65" s="3"/>
      <c r="T65" s="3"/>
      <c r="U65" s="3"/>
      <c r="V65" s="3"/>
      <c r="W65" s="3"/>
      <c r="X65" s="3"/>
      <c r="Y65" s="3"/>
      <c r="Z65" s="3"/>
      <c r="AA65" s="3"/>
      <c r="AB65" s="3">
        <f t="shared" si="2"/>
        <v>39.400000000000006</v>
      </c>
    </row>
    <row r="66" spans="1:28" s="24" customFormat="1" ht="14.25" customHeight="1">
      <c r="A66" s="17">
        <v>60</v>
      </c>
      <c r="B66" s="2" t="s">
        <v>126</v>
      </c>
      <c r="C66" s="2" t="s">
        <v>8</v>
      </c>
      <c r="D66" s="3"/>
      <c r="E66" s="3"/>
      <c r="F66" s="3"/>
      <c r="G66" s="3"/>
      <c r="H66" s="3">
        <v>3.5</v>
      </c>
      <c r="I66" s="3"/>
      <c r="J66" s="3"/>
      <c r="K66" s="3"/>
      <c r="L66" s="3"/>
      <c r="M66" s="3"/>
      <c r="N66" s="3"/>
      <c r="O66" s="3"/>
      <c r="P66" s="3"/>
      <c r="Q66" s="3">
        <v>7.5</v>
      </c>
      <c r="R66" s="3">
        <v>8.4</v>
      </c>
      <c r="S66" s="3"/>
      <c r="T66" s="3"/>
      <c r="U66" s="3"/>
      <c r="V66" s="3"/>
      <c r="W66" s="3">
        <v>9.5</v>
      </c>
      <c r="X66" s="3"/>
      <c r="Y66" s="3">
        <v>6.625</v>
      </c>
      <c r="Z66" s="3"/>
      <c r="AA66" s="3"/>
      <c r="AB66" s="3">
        <f>SUM(D66:AA66)</f>
        <v>35.525</v>
      </c>
    </row>
    <row r="67" spans="1:28" ht="14.25" customHeight="1">
      <c r="A67" s="17">
        <v>61</v>
      </c>
      <c r="B67" s="2" t="s">
        <v>122</v>
      </c>
      <c r="C67" s="2" t="s">
        <v>148</v>
      </c>
      <c r="D67" s="3"/>
      <c r="E67" s="3"/>
      <c r="F67" s="3"/>
      <c r="G67" s="3">
        <v>4.6</v>
      </c>
      <c r="H67" s="3"/>
      <c r="I67" s="3"/>
      <c r="J67" s="3"/>
      <c r="K67" s="3"/>
      <c r="L67" s="3"/>
      <c r="M67" s="3"/>
      <c r="N67" s="3"/>
      <c r="O67" s="3">
        <v>4.975</v>
      </c>
      <c r="P67" s="3">
        <v>9.9</v>
      </c>
      <c r="Q67" s="3"/>
      <c r="R67" s="3">
        <v>5.6</v>
      </c>
      <c r="S67" s="3"/>
      <c r="T67" s="3"/>
      <c r="U67" s="3"/>
      <c r="V67" s="3"/>
      <c r="W67" s="3">
        <v>9.5</v>
      </c>
      <c r="X67" s="3"/>
      <c r="Y67" s="3"/>
      <c r="Z67" s="3"/>
      <c r="AA67" s="3"/>
      <c r="AB67" s="3">
        <f t="shared" si="2"/>
        <v>34.575</v>
      </c>
    </row>
    <row r="68" spans="1:28" s="24" customFormat="1" ht="14.25" customHeight="1">
      <c r="A68" s="17">
        <v>62</v>
      </c>
      <c r="B68" s="2" t="s">
        <v>79</v>
      </c>
      <c r="C68" s="2" t="s">
        <v>6</v>
      </c>
      <c r="D68" s="3">
        <v>13.18</v>
      </c>
      <c r="E68" s="3"/>
      <c r="F68" s="3"/>
      <c r="G68" s="3">
        <v>6.2</v>
      </c>
      <c r="H68" s="3"/>
      <c r="I68" s="3"/>
      <c r="J68" s="3"/>
      <c r="K68" s="3"/>
      <c r="L68" s="3"/>
      <c r="M68" s="3"/>
      <c r="N68" s="3"/>
      <c r="O68" s="3"/>
      <c r="P68" s="3">
        <v>4.5</v>
      </c>
      <c r="Q68" s="3"/>
      <c r="R68" s="3"/>
      <c r="S68" s="3"/>
      <c r="T68" s="3"/>
      <c r="U68" s="3"/>
      <c r="V68" s="3"/>
      <c r="W68" s="3">
        <v>3.5</v>
      </c>
      <c r="X68" s="3"/>
      <c r="Y68" s="3">
        <v>5.188</v>
      </c>
      <c r="Z68" s="3"/>
      <c r="AA68" s="3"/>
      <c r="AB68" s="3">
        <f>SUM(D68:AA68)</f>
        <v>32.568</v>
      </c>
    </row>
    <row r="69" spans="1:28" ht="14.25" customHeight="1">
      <c r="A69" s="17">
        <v>63</v>
      </c>
      <c r="B69" s="2" t="s">
        <v>105</v>
      </c>
      <c r="C69" s="2" t="s">
        <v>41</v>
      </c>
      <c r="D69" s="3">
        <v>11.1</v>
      </c>
      <c r="E69" s="3"/>
      <c r="F69" s="3"/>
      <c r="G69" s="3"/>
      <c r="H69" s="3">
        <v>9</v>
      </c>
      <c r="I69" s="3"/>
      <c r="J69" s="3"/>
      <c r="K69" s="3"/>
      <c r="L69" s="3"/>
      <c r="M69" s="3"/>
      <c r="N69" s="3"/>
      <c r="O69" s="3"/>
      <c r="P69" s="3"/>
      <c r="Q69" s="3"/>
      <c r="R69" s="3">
        <v>6.3</v>
      </c>
      <c r="S69" s="3"/>
      <c r="T69" s="3"/>
      <c r="U69" s="3"/>
      <c r="V69" s="3"/>
      <c r="W69" s="3">
        <v>6.1</v>
      </c>
      <c r="X69" s="3"/>
      <c r="Y69" s="3"/>
      <c r="Z69" s="3"/>
      <c r="AA69" s="3"/>
      <c r="AB69" s="3">
        <f t="shared" si="2"/>
        <v>32.5</v>
      </c>
    </row>
    <row r="70" spans="1:28" ht="14.25" customHeight="1">
      <c r="A70" s="17">
        <v>64</v>
      </c>
      <c r="B70" s="2" t="s">
        <v>68</v>
      </c>
      <c r="C70" s="1" t="s">
        <v>6</v>
      </c>
      <c r="D70" s="3">
        <v>5.6</v>
      </c>
      <c r="E70" s="3"/>
      <c r="F70" s="3"/>
      <c r="G70" s="3"/>
      <c r="H70" s="3">
        <v>3.5</v>
      </c>
      <c r="I70" s="3"/>
      <c r="J70" s="3"/>
      <c r="K70" s="3"/>
      <c r="L70" s="3"/>
      <c r="M70" s="3"/>
      <c r="N70" s="3"/>
      <c r="O70" s="3"/>
      <c r="P70" s="3">
        <v>7.1</v>
      </c>
      <c r="Q70" s="3"/>
      <c r="R70" s="3">
        <v>4.975</v>
      </c>
      <c r="S70" s="3"/>
      <c r="T70" s="3"/>
      <c r="U70" s="3"/>
      <c r="V70" s="3"/>
      <c r="W70" s="3">
        <v>11.3</v>
      </c>
      <c r="X70" s="3"/>
      <c r="Y70" s="3"/>
      <c r="Z70" s="3"/>
      <c r="AA70" s="3"/>
      <c r="AB70" s="3">
        <f t="shared" si="2"/>
        <v>32.474999999999994</v>
      </c>
    </row>
    <row r="71" spans="1:28" s="24" customFormat="1" ht="14.25" customHeight="1">
      <c r="A71" s="17">
        <v>65</v>
      </c>
      <c r="B71" s="2" t="s">
        <v>67</v>
      </c>
      <c r="C71" s="2" t="s">
        <v>6</v>
      </c>
      <c r="D71" s="3"/>
      <c r="E71" s="3"/>
      <c r="F71" s="3"/>
      <c r="G71" s="3">
        <v>3.75</v>
      </c>
      <c r="H71" s="3"/>
      <c r="I71" s="3"/>
      <c r="J71" s="3"/>
      <c r="K71" s="3"/>
      <c r="L71" s="3"/>
      <c r="M71" s="3"/>
      <c r="N71" s="3"/>
      <c r="O71" s="3">
        <v>7.7</v>
      </c>
      <c r="P71" s="3"/>
      <c r="Q71" s="3"/>
      <c r="R71" s="3">
        <v>7.7</v>
      </c>
      <c r="S71" s="3"/>
      <c r="T71" s="3"/>
      <c r="U71" s="3"/>
      <c r="V71" s="3"/>
      <c r="W71" s="3">
        <v>6.1</v>
      </c>
      <c r="X71" s="3"/>
      <c r="Y71" s="3">
        <v>6.625</v>
      </c>
      <c r="Z71" s="3"/>
      <c r="AA71" s="3"/>
      <c r="AB71" s="3">
        <f>SUM(D71:AA71)</f>
        <v>31.875</v>
      </c>
    </row>
    <row r="72" spans="1:28" ht="14.25" customHeight="1">
      <c r="A72" s="17">
        <v>66</v>
      </c>
      <c r="B72" s="2" t="s">
        <v>114</v>
      </c>
      <c r="C72" s="2" t="s">
        <v>15</v>
      </c>
      <c r="D72" s="25"/>
      <c r="E72" s="25"/>
      <c r="F72" s="26"/>
      <c r="G72" s="26">
        <v>6.7</v>
      </c>
      <c r="H72" s="3">
        <v>6.6</v>
      </c>
      <c r="I72" s="3"/>
      <c r="J72" s="3"/>
      <c r="K72" s="3"/>
      <c r="L72" s="3"/>
      <c r="M72" s="3"/>
      <c r="N72" s="3"/>
      <c r="O72" s="3">
        <v>8.4</v>
      </c>
      <c r="P72" s="3">
        <v>5.1</v>
      </c>
      <c r="Q72" s="3"/>
      <c r="R72" s="3"/>
      <c r="S72" s="3"/>
      <c r="T72" s="3"/>
      <c r="U72" s="3"/>
      <c r="V72" s="3"/>
      <c r="W72" s="3">
        <v>4</v>
      </c>
      <c r="X72" s="3"/>
      <c r="Y72" s="3"/>
      <c r="Z72" s="3"/>
      <c r="AA72" s="3"/>
      <c r="AB72" s="3">
        <f t="shared" si="2"/>
        <v>30.800000000000004</v>
      </c>
    </row>
    <row r="73" spans="1:28" ht="14.25" customHeight="1">
      <c r="A73" s="17">
        <v>67</v>
      </c>
      <c r="B73" s="2" t="s">
        <v>31</v>
      </c>
      <c r="C73" s="2" t="s">
        <v>10</v>
      </c>
      <c r="D73" s="3">
        <v>4.05</v>
      </c>
      <c r="E73" s="3"/>
      <c r="F73" s="3"/>
      <c r="G73" s="3">
        <v>7.7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>
        <v>4.4</v>
      </c>
      <c r="X73" s="3"/>
      <c r="Y73" s="3">
        <v>13.625</v>
      </c>
      <c r="Z73" s="3"/>
      <c r="AA73" s="3"/>
      <c r="AB73" s="3">
        <f>SUM(D73:AA73)</f>
        <v>29.775</v>
      </c>
    </row>
    <row r="74" spans="1:28" s="43" customFormat="1" ht="14.25" customHeight="1">
      <c r="A74" s="17">
        <v>68</v>
      </c>
      <c r="B74" s="41" t="s">
        <v>48</v>
      </c>
      <c r="C74" s="41" t="s">
        <v>10</v>
      </c>
      <c r="D74" s="42"/>
      <c r="E74" s="42"/>
      <c r="F74" s="42"/>
      <c r="G74" s="42"/>
      <c r="H74" s="42">
        <v>6.6</v>
      </c>
      <c r="I74" s="42"/>
      <c r="J74" s="42"/>
      <c r="K74" s="42"/>
      <c r="L74" s="42"/>
      <c r="M74" s="42"/>
      <c r="N74" s="42"/>
      <c r="O74" s="42"/>
      <c r="P74" s="42"/>
      <c r="Q74" s="42"/>
      <c r="R74" s="42">
        <v>4.02</v>
      </c>
      <c r="S74" s="42"/>
      <c r="T74" s="42"/>
      <c r="U74" s="42"/>
      <c r="V74" s="42"/>
      <c r="W74" s="42">
        <v>9.5</v>
      </c>
      <c r="X74" s="42"/>
      <c r="Y74" s="42">
        <v>7.5</v>
      </c>
      <c r="Z74" s="42"/>
      <c r="AA74" s="42"/>
      <c r="AB74" s="42">
        <f>SUM(D74:AA74)</f>
        <v>27.619999999999997</v>
      </c>
    </row>
    <row r="75" spans="1:28" ht="14.25" customHeight="1">
      <c r="A75" s="17" t="s">
        <v>195</v>
      </c>
      <c r="B75" s="2" t="s">
        <v>139</v>
      </c>
      <c r="C75" s="2" t="s">
        <v>184</v>
      </c>
      <c r="D75" s="25">
        <v>9.6</v>
      </c>
      <c r="E75" s="25"/>
      <c r="F75" s="26"/>
      <c r="G75" s="26"/>
      <c r="H75" s="3">
        <v>3.5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>
        <v>4.55</v>
      </c>
      <c r="X75" s="3"/>
      <c r="Y75" s="3">
        <v>9.25</v>
      </c>
      <c r="Z75" s="3"/>
      <c r="AA75" s="3"/>
      <c r="AB75" s="3">
        <f>SUM(D75:AA75)</f>
        <v>26.9</v>
      </c>
    </row>
    <row r="76" spans="1:28" ht="14.25" customHeight="1">
      <c r="A76" s="17" t="s">
        <v>196</v>
      </c>
      <c r="B76" s="2" t="s">
        <v>25</v>
      </c>
      <c r="C76" s="2" t="s">
        <v>7</v>
      </c>
      <c r="D76" s="3">
        <v>6.8</v>
      </c>
      <c r="E76" s="3"/>
      <c r="F76" s="3"/>
      <c r="G76" s="3"/>
      <c r="H76" s="3">
        <v>10.8</v>
      </c>
      <c r="I76" s="3"/>
      <c r="J76" s="3"/>
      <c r="K76" s="3"/>
      <c r="L76" s="3"/>
      <c r="M76" s="3"/>
      <c r="N76" s="3"/>
      <c r="O76" s="3"/>
      <c r="P76" s="3"/>
      <c r="Q76" s="3"/>
      <c r="R76" s="3">
        <v>9.3</v>
      </c>
      <c r="S76" s="3"/>
      <c r="T76" s="3"/>
      <c r="U76" s="3"/>
      <c r="V76" s="3"/>
      <c r="W76" s="3"/>
      <c r="X76" s="3"/>
      <c r="Y76" s="3"/>
      <c r="Z76" s="3"/>
      <c r="AA76" s="3"/>
      <c r="AB76" s="3">
        <f t="shared" si="2"/>
        <v>26.900000000000002</v>
      </c>
    </row>
    <row r="77" spans="1:28" ht="14.25" customHeight="1">
      <c r="A77" s="17">
        <v>71</v>
      </c>
      <c r="B77" s="2" t="s">
        <v>123</v>
      </c>
      <c r="C77" s="2" t="s">
        <v>0</v>
      </c>
      <c r="D77" s="3"/>
      <c r="E77" s="3"/>
      <c r="F77" s="3"/>
      <c r="G77" s="3">
        <v>4.2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3.5</v>
      </c>
      <c r="S77" s="3"/>
      <c r="T77" s="3"/>
      <c r="U77" s="3"/>
      <c r="V77" s="3"/>
      <c r="W77" s="3">
        <v>10.5</v>
      </c>
      <c r="X77" s="3"/>
      <c r="Y77" s="3">
        <v>5.938</v>
      </c>
      <c r="Z77" s="3"/>
      <c r="AA77" s="3"/>
      <c r="AB77" s="3">
        <f>SUM(D77:AA77)</f>
        <v>24.137999999999998</v>
      </c>
    </row>
    <row r="78" spans="1:28" ht="14.25" customHeight="1">
      <c r="A78" s="17">
        <v>72</v>
      </c>
      <c r="B78" s="2" t="s">
        <v>111</v>
      </c>
      <c r="C78" s="2" t="s">
        <v>0</v>
      </c>
      <c r="D78" s="3"/>
      <c r="E78" s="3"/>
      <c r="F78" s="3"/>
      <c r="G78" s="3">
        <v>3.5</v>
      </c>
      <c r="H78" s="3">
        <v>12.5</v>
      </c>
      <c r="I78" s="3"/>
      <c r="J78" s="3"/>
      <c r="K78" s="3"/>
      <c r="L78" s="3"/>
      <c r="M78" s="3"/>
      <c r="N78" s="3"/>
      <c r="O78" s="3">
        <v>4.45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>
        <f t="shared" si="2"/>
        <v>20.45</v>
      </c>
    </row>
    <row r="79" spans="1:28" s="23" customFormat="1" ht="14.25" customHeight="1">
      <c r="A79" s="17">
        <v>73</v>
      </c>
      <c r="B79" s="2" t="s">
        <v>162</v>
      </c>
      <c r="C79" s="2" t="s">
        <v>16</v>
      </c>
      <c r="D79" s="25"/>
      <c r="E79" s="25"/>
      <c r="F79" s="26"/>
      <c r="G79" s="26"/>
      <c r="H79" s="3"/>
      <c r="I79" s="3"/>
      <c r="J79" s="3"/>
      <c r="K79" s="3"/>
      <c r="L79" s="3"/>
      <c r="M79" s="3"/>
      <c r="N79" s="3"/>
      <c r="O79" s="3">
        <v>3.5</v>
      </c>
      <c r="P79" s="3">
        <v>5.9</v>
      </c>
      <c r="Q79" s="3">
        <v>10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>
        <f>SUM(O79:AA79)</f>
        <v>19.4</v>
      </c>
    </row>
    <row r="80" spans="1:28" s="24" customFormat="1" ht="14.25" customHeight="1">
      <c r="A80" s="17">
        <v>74</v>
      </c>
      <c r="B80" s="2" t="s">
        <v>76</v>
      </c>
      <c r="C80" s="2" t="s">
        <v>0</v>
      </c>
      <c r="D80" s="3">
        <v>7.4</v>
      </c>
      <c r="E80" s="3"/>
      <c r="F80" s="3"/>
      <c r="G80" s="3"/>
      <c r="H80" s="3">
        <v>11.8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>
        <f>SUM(D80:AA80)</f>
        <v>19.200000000000003</v>
      </c>
    </row>
    <row r="81" spans="1:28" ht="14.25" customHeight="1">
      <c r="A81" s="17">
        <v>75</v>
      </c>
      <c r="B81" s="2" t="s">
        <v>53</v>
      </c>
      <c r="C81" s="1" t="s">
        <v>15</v>
      </c>
      <c r="D81" s="3">
        <v>5.6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>
        <v>4.3</v>
      </c>
      <c r="Q81" s="3"/>
      <c r="R81" s="3">
        <v>7.7</v>
      </c>
      <c r="S81" s="3"/>
      <c r="T81" s="3"/>
      <c r="U81" s="3"/>
      <c r="V81" s="3"/>
      <c r="W81" s="3"/>
      <c r="X81" s="3"/>
      <c r="Y81" s="3"/>
      <c r="Z81" s="3"/>
      <c r="AA81" s="3"/>
      <c r="AB81" s="3">
        <f>SUM(D81:AA81)</f>
        <v>17.599999999999998</v>
      </c>
    </row>
    <row r="82" spans="1:28" ht="14.25" customHeight="1">
      <c r="A82" s="17">
        <v>76</v>
      </c>
      <c r="B82" s="2" t="s">
        <v>142</v>
      </c>
      <c r="C82" s="2" t="s">
        <v>0</v>
      </c>
      <c r="D82" s="3">
        <v>4.05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11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19" t="s">
        <v>172</v>
      </c>
    </row>
    <row r="83" spans="1:28" ht="14.25" customHeight="1">
      <c r="A83" s="17">
        <v>77</v>
      </c>
      <c r="B83" s="2" t="s">
        <v>58</v>
      </c>
      <c r="C83" s="2" t="s">
        <v>6</v>
      </c>
      <c r="D83" s="3">
        <v>3.5</v>
      </c>
      <c r="E83" s="3"/>
      <c r="F83" s="3"/>
      <c r="G83" s="3"/>
      <c r="H83" s="3">
        <v>3.5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>
        <v>8</v>
      </c>
      <c r="Y83" s="3"/>
      <c r="Z83" s="3"/>
      <c r="AA83" s="3"/>
      <c r="AB83" s="3">
        <f aca="true" t="shared" si="3" ref="AB83:AB92">SUM(D83:AA83)</f>
        <v>15</v>
      </c>
    </row>
    <row r="84" spans="1:28" ht="14.25" customHeight="1">
      <c r="A84" s="17">
        <v>78</v>
      </c>
      <c r="B84" s="2" t="s">
        <v>141</v>
      </c>
      <c r="C84" s="2" t="s">
        <v>0</v>
      </c>
      <c r="D84" s="3">
        <v>6.8</v>
      </c>
      <c r="E84" s="3"/>
      <c r="F84" s="3"/>
      <c r="G84" s="30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4.02</v>
      </c>
      <c r="S84" s="3"/>
      <c r="T84" s="3"/>
      <c r="U84" s="3"/>
      <c r="V84" s="3"/>
      <c r="W84" s="3">
        <v>4.1</v>
      </c>
      <c r="X84" s="3"/>
      <c r="Y84" s="3"/>
      <c r="Z84" s="3"/>
      <c r="AA84" s="3"/>
      <c r="AB84" s="3">
        <f t="shared" si="3"/>
        <v>14.92</v>
      </c>
    </row>
    <row r="85" spans="1:28" ht="14.25" customHeight="1">
      <c r="A85" s="17">
        <v>79</v>
      </c>
      <c r="B85" s="2" t="s">
        <v>32</v>
      </c>
      <c r="C85" s="2" t="s">
        <v>14</v>
      </c>
      <c r="D85" s="25">
        <v>4.3</v>
      </c>
      <c r="E85" s="25"/>
      <c r="F85" s="26"/>
      <c r="G85" s="26"/>
      <c r="H85" s="3">
        <v>4.7</v>
      </c>
      <c r="I85" s="3"/>
      <c r="J85" s="3"/>
      <c r="K85" s="3"/>
      <c r="L85" s="3"/>
      <c r="M85" s="3"/>
      <c r="N85" s="3"/>
      <c r="O85" s="3"/>
      <c r="P85" s="3">
        <v>5.9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>
        <f t="shared" si="3"/>
        <v>14.9</v>
      </c>
    </row>
    <row r="86" spans="1:28" s="24" customFormat="1" ht="14.25" customHeight="1">
      <c r="A86" s="17">
        <v>80</v>
      </c>
      <c r="B86" s="2" t="s">
        <v>125</v>
      </c>
      <c r="C86" s="2" t="s">
        <v>0</v>
      </c>
      <c r="D86" s="3"/>
      <c r="E86" s="3"/>
      <c r="F86" s="3"/>
      <c r="G86" s="3">
        <v>3.5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v>6.3</v>
      </c>
      <c r="S86" s="3"/>
      <c r="T86" s="3"/>
      <c r="U86" s="3"/>
      <c r="V86" s="3"/>
      <c r="W86" s="3"/>
      <c r="X86" s="3"/>
      <c r="Y86" s="3">
        <v>5</v>
      </c>
      <c r="Z86" s="3"/>
      <c r="AA86" s="3"/>
      <c r="AB86" s="3">
        <f>SUM(D86:AA86)</f>
        <v>14.8</v>
      </c>
    </row>
    <row r="87" spans="1:29" ht="14.25" customHeight="1">
      <c r="A87" s="17">
        <v>81</v>
      </c>
      <c r="B87" s="2" t="s">
        <v>3</v>
      </c>
      <c r="C87" s="2" t="s">
        <v>9</v>
      </c>
      <c r="D87" s="3"/>
      <c r="E87" s="3"/>
      <c r="F87" s="3"/>
      <c r="G87" s="3">
        <v>8.7</v>
      </c>
      <c r="H87" s="3"/>
      <c r="I87" s="3"/>
      <c r="J87" s="3"/>
      <c r="K87" s="3"/>
      <c r="L87" s="3"/>
      <c r="M87" s="3"/>
      <c r="N87" s="3"/>
      <c r="O87" s="3"/>
      <c r="P87" s="3">
        <v>4.9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>
        <f t="shared" si="3"/>
        <v>13.6</v>
      </c>
      <c r="AC87" s="27" t="s">
        <v>56</v>
      </c>
    </row>
    <row r="88" spans="1:28" ht="14.25" customHeight="1">
      <c r="A88" s="17">
        <v>82</v>
      </c>
      <c r="B88" s="2" t="s">
        <v>161</v>
      </c>
      <c r="C88" s="2" t="s">
        <v>95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>
        <v>4.05</v>
      </c>
      <c r="P88" s="4"/>
      <c r="Q88" s="4"/>
      <c r="R88" s="4">
        <v>5.6</v>
      </c>
      <c r="S88" s="4"/>
      <c r="T88" s="4"/>
      <c r="U88" s="4"/>
      <c r="V88" s="4"/>
      <c r="W88" s="4"/>
      <c r="X88" s="4"/>
      <c r="Y88" s="4">
        <v>3.5</v>
      </c>
      <c r="Z88" s="4"/>
      <c r="AA88" s="4"/>
      <c r="AB88" s="4">
        <f>SUM(O88:AA88)</f>
        <v>13.149999999999999</v>
      </c>
    </row>
    <row r="89" spans="1:28" s="24" customFormat="1" ht="14.25" customHeight="1">
      <c r="A89" s="17">
        <v>83</v>
      </c>
      <c r="B89" s="2" t="s">
        <v>77</v>
      </c>
      <c r="C89" s="2" t="s">
        <v>6</v>
      </c>
      <c r="D89" s="3">
        <v>3.5</v>
      </c>
      <c r="E89" s="3"/>
      <c r="F89" s="3"/>
      <c r="G89" s="3">
        <v>4.2</v>
      </c>
      <c r="H89" s="3"/>
      <c r="I89" s="3"/>
      <c r="J89" s="3"/>
      <c r="K89" s="3"/>
      <c r="L89" s="3"/>
      <c r="M89" s="3"/>
      <c r="N89" s="3"/>
      <c r="O89" s="3"/>
      <c r="P89" s="3">
        <v>5.1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>
        <f t="shared" si="3"/>
        <v>12.8</v>
      </c>
    </row>
    <row r="90" spans="1:28" s="24" customFormat="1" ht="14.25" customHeight="1">
      <c r="A90" s="17">
        <v>84</v>
      </c>
      <c r="B90" s="2" t="s">
        <v>187</v>
      </c>
      <c r="C90" s="2" t="s">
        <v>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>
        <v>12.375</v>
      </c>
    </row>
    <row r="91" spans="1:28" s="24" customFormat="1" ht="14.25" customHeight="1">
      <c r="A91" s="17">
        <v>85</v>
      </c>
      <c r="B91" s="2" t="s">
        <v>144</v>
      </c>
      <c r="C91" s="2" t="s">
        <v>0</v>
      </c>
      <c r="D91" s="3">
        <v>3.666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8.6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 t="shared" si="3"/>
        <v>12.266</v>
      </c>
    </row>
    <row r="92" spans="1:28" s="24" customFormat="1" ht="14.25" customHeight="1">
      <c r="A92" s="17" t="s">
        <v>197</v>
      </c>
      <c r="B92" s="2" t="s">
        <v>145</v>
      </c>
      <c r="C92" s="2" t="s">
        <v>146</v>
      </c>
      <c r="D92" s="3"/>
      <c r="E92" s="3"/>
      <c r="F92" s="3"/>
      <c r="G92" s="3"/>
      <c r="H92" s="3">
        <v>3.5</v>
      </c>
      <c r="I92" s="3"/>
      <c r="J92" s="3"/>
      <c r="K92" s="3"/>
      <c r="L92" s="3"/>
      <c r="M92" s="3"/>
      <c r="N92" s="3"/>
      <c r="O92" s="3">
        <v>4.05</v>
      </c>
      <c r="P92" s="3"/>
      <c r="Q92" s="3"/>
      <c r="R92" s="3">
        <v>4.55</v>
      </c>
      <c r="S92" s="3"/>
      <c r="T92" s="3"/>
      <c r="U92" s="3"/>
      <c r="V92" s="3"/>
      <c r="W92" s="3"/>
      <c r="X92" s="3"/>
      <c r="Y92" s="3"/>
      <c r="Z92" s="3"/>
      <c r="AA92" s="3"/>
      <c r="AB92" s="3">
        <f t="shared" si="3"/>
        <v>12.1</v>
      </c>
    </row>
    <row r="93" spans="1:28" s="24" customFormat="1" ht="14.25" customHeight="1">
      <c r="A93" s="17" t="s">
        <v>197</v>
      </c>
      <c r="B93" s="2" t="s">
        <v>173</v>
      </c>
      <c r="C93" s="2" t="s">
        <v>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12.1</v>
      </c>
      <c r="S93" s="3"/>
      <c r="T93" s="3"/>
      <c r="U93" s="3"/>
      <c r="V93" s="3"/>
      <c r="W93" s="3"/>
      <c r="X93" s="3"/>
      <c r="Y93" s="3"/>
      <c r="Z93" s="3"/>
      <c r="AA93" s="3"/>
      <c r="AB93" s="3">
        <v>12.1</v>
      </c>
    </row>
    <row r="94" spans="1:28" s="24" customFormat="1" ht="14.25" customHeight="1">
      <c r="A94" s="17">
        <v>88</v>
      </c>
      <c r="B94" s="2" t="s">
        <v>124</v>
      </c>
      <c r="C94" s="2" t="s">
        <v>6</v>
      </c>
      <c r="D94" s="3"/>
      <c r="E94" s="3"/>
      <c r="F94" s="3"/>
      <c r="G94" s="3">
        <v>3.75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>
        <v>8.1</v>
      </c>
      <c r="X94" s="3"/>
      <c r="Y94" s="3"/>
      <c r="Z94" s="3"/>
      <c r="AA94" s="3"/>
      <c r="AB94" s="3">
        <f>SUM(D94:AA94)</f>
        <v>11.85</v>
      </c>
    </row>
    <row r="95" spans="1:28" s="24" customFormat="1" ht="14.25" customHeight="1">
      <c r="A95" s="17">
        <v>89</v>
      </c>
      <c r="B95" s="2" t="s">
        <v>188</v>
      </c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>
        <v>11.375</v>
      </c>
    </row>
    <row r="96" spans="1:28" s="24" customFormat="1" ht="14.25" customHeight="1">
      <c r="A96" s="17">
        <v>90</v>
      </c>
      <c r="B96" s="2" t="s">
        <v>157</v>
      </c>
      <c r="C96" s="1" t="s">
        <v>6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>
        <v>4.975</v>
      </c>
      <c r="P96" s="3">
        <v>5.9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>
        <f>SUM(O96:AA96)</f>
        <v>10.875</v>
      </c>
    </row>
    <row r="97" spans="1:28" s="24" customFormat="1" ht="14.25" customHeight="1">
      <c r="A97" s="17">
        <v>91</v>
      </c>
      <c r="B97" s="2" t="s">
        <v>121</v>
      </c>
      <c r="C97" s="1" t="s">
        <v>6</v>
      </c>
      <c r="D97" s="3">
        <v>4.975</v>
      </c>
      <c r="E97" s="3"/>
      <c r="F97" s="3"/>
      <c r="G97" s="3">
        <v>4.4</v>
      </c>
      <c r="H97" s="2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>
        <f>SUM(D97:AA97)</f>
        <v>9.375</v>
      </c>
    </row>
    <row r="98" spans="1:28" ht="14.25" customHeight="1">
      <c r="A98" s="17">
        <v>92</v>
      </c>
      <c r="B98" s="2" t="s">
        <v>149</v>
      </c>
      <c r="C98" s="2" t="s">
        <v>146</v>
      </c>
      <c r="D98" s="25"/>
      <c r="E98" s="25"/>
      <c r="F98" s="26"/>
      <c r="G98" s="26"/>
      <c r="H98" s="3">
        <v>4.3</v>
      </c>
      <c r="I98" s="3"/>
      <c r="J98" s="3"/>
      <c r="K98" s="3"/>
      <c r="L98" s="3"/>
      <c r="M98" s="3"/>
      <c r="N98" s="3"/>
      <c r="O98" s="3"/>
      <c r="P98" s="3"/>
      <c r="Q98" s="3"/>
      <c r="R98" s="3">
        <v>4.975</v>
      </c>
      <c r="S98" s="3"/>
      <c r="T98" s="3"/>
      <c r="U98" s="3"/>
      <c r="V98" s="3"/>
      <c r="W98" s="3"/>
      <c r="X98" s="3"/>
      <c r="Y98" s="3"/>
      <c r="Z98" s="3"/>
      <c r="AA98" s="3"/>
      <c r="AB98" s="3">
        <f>SUM(D98:AA98)</f>
        <v>9.274999999999999</v>
      </c>
    </row>
    <row r="99" spans="1:28" ht="14.25" customHeight="1">
      <c r="A99" s="17">
        <v>93</v>
      </c>
      <c r="B99" s="2" t="s">
        <v>47</v>
      </c>
      <c r="C99" s="2" t="s">
        <v>9</v>
      </c>
      <c r="D99" s="3"/>
      <c r="E99" s="3"/>
      <c r="F99" s="3"/>
      <c r="G99" s="3"/>
      <c r="H99" s="3">
        <v>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>
        <f aca="true" t="shared" si="4" ref="AB99:AB115">SUM(D99:AA99)</f>
        <v>9</v>
      </c>
    </row>
    <row r="100" spans="1:28" s="24" customFormat="1" ht="14.25" customHeight="1">
      <c r="A100" s="17">
        <v>94</v>
      </c>
      <c r="B100" s="2" t="s">
        <v>182</v>
      </c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>
        <v>8.5</v>
      </c>
    </row>
    <row r="101" spans="1:28" ht="14.25" customHeight="1">
      <c r="A101" s="17">
        <v>95</v>
      </c>
      <c r="B101" s="2" t="s">
        <v>46</v>
      </c>
      <c r="C101" s="2" t="s">
        <v>37</v>
      </c>
      <c r="D101" s="3"/>
      <c r="E101" s="3"/>
      <c r="F101" s="3"/>
      <c r="G101" s="3"/>
      <c r="H101" s="3">
        <v>4.3</v>
      </c>
      <c r="I101" s="3"/>
      <c r="J101" s="3"/>
      <c r="K101" s="3"/>
      <c r="L101" s="3"/>
      <c r="M101" s="3"/>
      <c r="N101" s="3"/>
      <c r="O101" s="3"/>
      <c r="P101" s="3">
        <v>4.1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>
        <f>SUM(D101:AA101)</f>
        <v>8.399999999999999</v>
      </c>
    </row>
    <row r="102" spans="1:28" ht="14.25" customHeight="1">
      <c r="A102" s="17">
        <v>96</v>
      </c>
      <c r="B102" s="2" t="s">
        <v>59</v>
      </c>
      <c r="C102" s="2" t="s">
        <v>40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4"/>
      <c r="P102" s="4">
        <v>7.9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>
        <f>SUM(P102:AA102)</f>
        <v>7.9</v>
      </c>
    </row>
    <row r="103" spans="1:28" ht="14.25" customHeight="1">
      <c r="A103" s="17">
        <v>97</v>
      </c>
      <c r="B103" s="2" t="s">
        <v>54</v>
      </c>
      <c r="C103" s="2" t="s">
        <v>9</v>
      </c>
      <c r="D103" s="3">
        <v>4.3</v>
      </c>
      <c r="E103" s="3"/>
      <c r="F103" s="3"/>
      <c r="G103" s="3"/>
      <c r="H103" s="3">
        <v>3.5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>
        <f t="shared" si="4"/>
        <v>7.8</v>
      </c>
    </row>
    <row r="104" spans="1:28" ht="14.25" customHeight="1">
      <c r="A104" s="17">
        <v>98</v>
      </c>
      <c r="B104" s="2" t="s">
        <v>140</v>
      </c>
      <c r="C104" s="2" t="s">
        <v>147</v>
      </c>
      <c r="D104" s="3">
        <v>7.7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>
        <f t="shared" si="4"/>
        <v>7.7</v>
      </c>
    </row>
    <row r="105" spans="1:28" s="24" customFormat="1" ht="14.25" customHeight="1">
      <c r="A105" s="17">
        <v>99</v>
      </c>
      <c r="B105" s="2" t="s">
        <v>166</v>
      </c>
      <c r="C105" s="2" t="s">
        <v>61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>
        <v>7.5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>
        <f>SUM(Q105:AA105)</f>
        <v>7.5</v>
      </c>
    </row>
    <row r="106" spans="1:28" s="24" customFormat="1" ht="14.25" customHeight="1">
      <c r="A106" s="17">
        <v>100</v>
      </c>
      <c r="B106" s="2" t="s">
        <v>167</v>
      </c>
      <c r="C106" s="2" t="s">
        <v>92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>
        <v>7.5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>
        <f>SUM(Q106:AA106)</f>
        <v>7.5</v>
      </c>
    </row>
    <row r="107" spans="1:28" ht="14.25" customHeight="1">
      <c r="A107" s="17">
        <v>101</v>
      </c>
      <c r="B107" s="2" t="s">
        <v>49</v>
      </c>
      <c r="C107" s="1" t="s">
        <v>9</v>
      </c>
      <c r="D107" s="3"/>
      <c r="E107" s="3"/>
      <c r="F107" s="3"/>
      <c r="G107" s="3">
        <v>6.7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>
        <f t="shared" si="4"/>
        <v>6.7</v>
      </c>
    </row>
    <row r="108" spans="1:28" s="24" customFormat="1" ht="14.25" customHeight="1">
      <c r="A108" s="17">
        <v>102</v>
      </c>
      <c r="B108" s="2" t="s">
        <v>152</v>
      </c>
      <c r="C108" s="2" t="s">
        <v>13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>
        <v>6.6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>
        <f>SUM(O108:AA108)</f>
        <v>6.6</v>
      </c>
    </row>
    <row r="109" spans="1:28" ht="14.25" customHeight="1">
      <c r="A109" s="17">
        <v>103</v>
      </c>
      <c r="B109" s="2" t="s">
        <v>156</v>
      </c>
      <c r="C109" s="1" t="s">
        <v>6</v>
      </c>
      <c r="D109" s="3">
        <v>4.975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>
        <f t="shared" si="4"/>
        <v>4.975</v>
      </c>
    </row>
    <row r="110" spans="1:28" ht="14.25" customHeight="1">
      <c r="A110" s="17">
        <v>104</v>
      </c>
      <c r="B110" s="2" t="s">
        <v>158</v>
      </c>
      <c r="C110" s="2" t="s">
        <v>146</v>
      </c>
      <c r="D110" s="3">
        <v>4.55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>
        <f>SUM(D110:AA110)</f>
        <v>4.55</v>
      </c>
    </row>
    <row r="111" spans="1:28" ht="14.25" customHeight="1">
      <c r="A111" s="17">
        <v>105</v>
      </c>
      <c r="B111" s="2" t="s">
        <v>64</v>
      </c>
      <c r="C111" s="2" t="s">
        <v>154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v>4.45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>
        <f>SUM(O111:AA111)</f>
        <v>4.45</v>
      </c>
    </row>
    <row r="112" spans="1:28" ht="14.25" customHeight="1">
      <c r="A112" s="17">
        <v>106</v>
      </c>
      <c r="B112" s="2" t="s">
        <v>33</v>
      </c>
      <c r="C112" s="2" t="s">
        <v>6</v>
      </c>
      <c r="D112" s="25">
        <v>4.3</v>
      </c>
      <c r="E112" s="25"/>
      <c r="F112" s="26"/>
      <c r="G112" s="2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>
        <f t="shared" si="4"/>
        <v>4.3</v>
      </c>
    </row>
    <row r="113" spans="1:28" ht="14.25" customHeight="1">
      <c r="A113" s="17" t="s">
        <v>198</v>
      </c>
      <c r="B113" s="2" t="s">
        <v>57</v>
      </c>
      <c r="C113" s="2" t="s">
        <v>6</v>
      </c>
      <c r="D113" s="3">
        <v>3.5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>
        <f t="shared" si="4"/>
        <v>3.5</v>
      </c>
    </row>
    <row r="114" spans="1:28" s="24" customFormat="1" ht="14.25" customHeight="1">
      <c r="A114" s="17" t="s">
        <v>198</v>
      </c>
      <c r="B114" s="2" t="s">
        <v>73</v>
      </c>
      <c r="C114" s="2" t="s">
        <v>6</v>
      </c>
      <c r="D114" s="3">
        <v>3.5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>
        <f t="shared" si="4"/>
        <v>3.5</v>
      </c>
    </row>
    <row r="115" spans="1:28" s="24" customFormat="1" ht="14.25" customHeight="1">
      <c r="A115" s="17" t="s">
        <v>198</v>
      </c>
      <c r="B115" s="2" t="s">
        <v>143</v>
      </c>
      <c r="C115" s="2" t="s">
        <v>0</v>
      </c>
      <c r="D115" s="3"/>
      <c r="E115" s="3"/>
      <c r="F115" s="3"/>
      <c r="G115" s="3">
        <v>3.5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>
        <f t="shared" si="4"/>
        <v>3.5</v>
      </c>
    </row>
    <row r="116" spans="1:28" s="24" customFormat="1" ht="14.25" customHeight="1">
      <c r="A116" s="17" t="s">
        <v>198</v>
      </c>
      <c r="B116" s="2" t="s">
        <v>174</v>
      </c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>
        <v>3.5</v>
      </c>
    </row>
    <row r="117" spans="1:28" s="24" customFormat="1" ht="14.25" customHeight="1">
      <c r="A117" s="17" t="s">
        <v>198</v>
      </c>
      <c r="B117" s="39" t="s">
        <v>179</v>
      </c>
      <c r="C117" s="2" t="s">
        <v>184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>
        <v>3.5</v>
      </c>
    </row>
    <row r="118" spans="1:28" s="31" customFormat="1" ht="62.25" customHeight="1">
      <c r="A118" s="57" t="s">
        <v>190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6"/>
    </row>
    <row r="119" spans="1:28" s="31" customFormat="1" ht="14.25" customHeight="1">
      <c r="A119" s="57" t="s">
        <v>183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6"/>
    </row>
    <row r="120" spans="1:28" s="31" customFormat="1" ht="14.25" customHeight="1">
      <c r="A120" s="54" t="s">
        <v>170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6"/>
    </row>
    <row r="121" spans="1:28" s="31" customFormat="1" ht="14.25" customHeight="1">
      <c r="A121" s="54" t="s">
        <v>191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6"/>
    </row>
    <row r="122" spans="1:28" ht="15">
      <c r="A122" s="51" t="s">
        <v>169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3"/>
    </row>
  </sheetData>
  <sheetProtection/>
  <mergeCells count="15">
    <mergeCell ref="A122:AB122"/>
    <mergeCell ref="A121:AB121"/>
    <mergeCell ref="I5:J5"/>
    <mergeCell ref="K5:L5"/>
    <mergeCell ref="M5:N5"/>
    <mergeCell ref="E5:F5"/>
    <mergeCell ref="A118:AB118"/>
    <mergeCell ref="A119:AB119"/>
    <mergeCell ref="U5:V5"/>
    <mergeCell ref="A120:AB120"/>
    <mergeCell ref="Z5:AA5"/>
    <mergeCell ref="S5:T5"/>
    <mergeCell ref="A1:AB1"/>
    <mergeCell ref="A2:AB2"/>
    <mergeCell ref="A3:AB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IBM</cp:lastModifiedBy>
  <cp:lastPrinted>2008-05-20T01:01:44Z</cp:lastPrinted>
  <dcterms:created xsi:type="dcterms:W3CDTF">1996-12-17T01:32:42Z</dcterms:created>
  <dcterms:modified xsi:type="dcterms:W3CDTF">2008-10-14T03:24:10Z</dcterms:modified>
  <cp:category/>
  <cp:version/>
  <cp:contentType/>
  <cp:contentStatus/>
</cp:coreProperties>
</file>