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35" activeTab="0"/>
  </bookViews>
  <sheets>
    <sheet name="一轮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<sst xmlns="http://schemas.openxmlformats.org/spreadsheetml/2006/main" count="70" uniqueCount="40">
  <si>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:</t>
  </si>
  <si>
    <t>SHANDONG</t>
  </si>
  <si>
    <t>SEONGNAM</t>
  </si>
  <si>
    <t>URAWA</t>
  </si>
  <si>
    <t>SHANGHAI</t>
  </si>
  <si>
    <t>A3 2007</t>
  </si>
  <si>
    <t>G.d.</t>
  </si>
  <si>
    <t xml:space="preserve">Goals </t>
  </si>
  <si>
    <t>Team</t>
  </si>
  <si>
    <t>Name</t>
  </si>
  <si>
    <t>Jsy No.</t>
  </si>
  <si>
    <t>Match result:</t>
  </si>
  <si>
    <t>Yellow card &amp; Red card &amp; Suspend</t>
  </si>
  <si>
    <t xml:space="preserve">Place </t>
  </si>
  <si>
    <t xml:space="preserve">Points </t>
  </si>
  <si>
    <t>1Round</t>
  </si>
  <si>
    <t>2Round</t>
  </si>
  <si>
    <t>3Round</t>
  </si>
  <si>
    <r>
      <t xml:space="preserve">After  </t>
    </r>
    <r>
      <rPr>
        <b/>
        <u val="single"/>
        <sz val="16"/>
        <rFont val="宋体"/>
        <family val="0"/>
      </rPr>
      <t>1st</t>
    </r>
    <r>
      <rPr>
        <b/>
        <sz val="16"/>
        <rFont val="宋体"/>
        <family val="0"/>
      </rPr>
      <t xml:space="preserve"> Round</t>
    </r>
  </si>
  <si>
    <t>Yao Lijun</t>
  </si>
  <si>
    <t>Du Wei</t>
  </si>
  <si>
    <t>Zheng Kewei</t>
  </si>
  <si>
    <t>Li Gang</t>
  </si>
  <si>
    <t>Jang Hack Yong</t>
  </si>
  <si>
    <t>Da Mota Neto Joao Soares</t>
  </si>
  <si>
    <t>C-SHANGHAI</t>
  </si>
  <si>
    <t>C-SHANGHAI</t>
  </si>
  <si>
    <t>K-SEONGNAM</t>
  </si>
  <si>
    <t>K-SEONGNAM</t>
  </si>
  <si>
    <t>Sakai Tomoyuki</t>
  </si>
  <si>
    <t>Ponte Robson</t>
  </si>
  <si>
    <t>Yamada Nobuhisa</t>
  </si>
  <si>
    <t>Cerqueira Washington Stecanela</t>
  </si>
  <si>
    <t>Marcus Tulio Lyuji Murzani</t>
  </si>
  <si>
    <t>J.URAWA</t>
  </si>
  <si>
    <t>J.URAWA</t>
  </si>
  <si>
    <t>Shu Chang</t>
  </si>
  <si>
    <t>C-SHANDONG</t>
  </si>
  <si>
    <t>C-SHANDONG</t>
  </si>
  <si>
    <t>YC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</si>
</sst>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黑体"/>
      <family val="0"/>
    </font>
    <font>
      <sz val="16"/>
      <name val="宋体"/>
      <family val="0"/>
    </font>
    <font>
      <b/>
      <sz val="16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8"/>
      <name val="Arial"/>
      <family val="2"/>
    </font>
    <font>
      <b/>
      <u val="single"/>
      <sz val="16"/>
      <name val="宋体"/>
      <family val="0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16" fontId="0" fillId="0" borderId="0" xfId="0" applyNumberForma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2" borderId="9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333375</xdr:rowOff>
    </xdr:from>
    <xdr:to>
      <xdr:col>17</xdr:col>
      <xdr:colOff>361950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333375"/>
          <a:ext cx="1895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I39" sqref="I39"/>
    </sheetView>
  </sheetViews>
  <sheetFormatPr defaultColWidth="9.00390625" defaultRowHeight="14.25"/>
  <cols>
    <col min="1" max="1" width="12.875" style="7" customWidth="1"/>
    <col min="2" max="2" width="2.625" style="8" customWidth="1"/>
    <col min="3" max="3" width="1.00390625" style="11" customWidth="1"/>
    <col min="4" max="4" width="2.625" style="9" customWidth="1"/>
    <col min="5" max="5" width="2.625" style="10" customWidth="1"/>
    <col min="6" max="6" width="2.625" style="8" customWidth="1"/>
    <col min="7" max="7" width="1.00390625" style="11" customWidth="1"/>
    <col min="8" max="8" width="2.625" style="9" customWidth="1"/>
    <col min="9" max="9" width="2.625" style="10" customWidth="1"/>
    <col min="10" max="10" width="2.625" style="8" customWidth="1"/>
    <col min="11" max="11" width="1.00390625" style="11" customWidth="1"/>
    <col min="12" max="12" width="2.625" style="9" customWidth="1"/>
    <col min="13" max="13" width="2.625" style="10" customWidth="1"/>
    <col min="14" max="14" width="2.625" style="8" customWidth="1"/>
    <col min="15" max="15" width="1.00390625" style="11" customWidth="1"/>
    <col min="16" max="16" width="2.625" style="9" customWidth="1"/>
    <col min="17" max="17" width="2.625" style="10" customWidth="1"/>
    <col min="18" max="18" width="8.125" style="7" customWidth="1"/>
    <col min="19" max="19" width="7.75390625" style="7" customWidth="1"/>
    <col min="20" max="20" width="7.875" style="7" customWidth="1"/>
    <col min="21" max="21" width="8.00390625" style="6" customWidth="1"/>
    <col min="22" max="16384" width="9.00390625" style="6" customWidth="1"/>
  </cols>
  <sheetData>
    <row r="1" spans="1:21" ht="85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7.2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1.75" customHeight="1" thickBo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A4" s="5" t="s">
        <v>5</v>
      </c>
      <c r="B4" s="26" t="s">
        <v>1</v>
      </c>
      <c r="C4" s="26"/>
      <c r="D4" s="26"/>
      <c r="E4" s="26"/>
      <c r="F4" s="26" t="s">
        <v>2</v>
      </c>
      <c r="G4" s="26"/>
      <c r="H4" s="26"/>
      <c r="I4" s="26"/>
      <c r="J4" s="26" t="s">
        <v>3</v>
      </c>
      <c r="K4" s="26"/>
      <c r="L4" s="26"/>
      <c r="M4" s="26"/>
      <c r="N4" s="26" t="s">
        <v>4</v>
      </c>
      <c r="O4" s="26"/>
      <c r="P4" s="26"/>
      <c r="Q4" s="26"/>
      <c r="R4" s="1" t="s">
        <v>7</v>
      </c>
      <c r="S4" s="1" t="s">
        <v>6</v>
      </c>
      <c r="T4" s="1" t="s">
        <v>14</v>
      </c>
      <c r="U4" s="2" t="s">
        <v>13</v>
      </c>
    </row>
    <row r="5" spans="1:21" ht="18" customHeight="1">
      <c r="A5" s="3" t="s">
        <v>38</v>
      </c>
      <c r="B5" s="37"/>
      <c r="C5" s="38"/>
      <c r="D5" s="38"/>
      <c r="E5" s="39"/>
      <c r="F5" s="13"/>
      <c r="G5" s="14" t="s">
        <v>0</v>
      </c>
      <c r="H5" s="15"/>
      <c r="I5" s="16">
        <f>(F5&gt;H5)*3+(F5=H5)-(H5="")</f>
        <v>0</v>
      </c>
      <c r="J5" s="13">
        <v>4</v>
      </c>
      <c r="K5" s="14" t="s">
        <v>0</v>
      </c>
      <c r="L5" s="15">
        <v>3</v>
      </c>
      <c r="M5" s="16">
        <f>(J5&gt;L5)*3+(J5=L5)-(L5="")</f>
        <v>3</v>
      </c>
      <c r="N5" s="13"/>
      <c r="O5" s="14" t="s">
        <v>0</v>
      </c>
      <c r="P5" s="15"/>
      <c r="Q5" s="16">
        <f>(N5&gt;P5)*3+(N5=P5)-(P5="")</f>
        <v>0</v>
      </c>
      <c r="R5" s="40">
        <f>F5+J5+N5</f>
        <v>4</v>
      </c>
      <c r="S5" s="40">
        <f>R5-P5-L5-H5</f>
        <v>1</v>
      </c>
      <c r="T5" s="40">
        <f>I5+M5+Q5</f>
        <v>3</v>
      </c>
      <c r="U5" s="42">
        <v>2</v>
      </c>
    </row>
    <row r="6" spans="1:21" ht="18" customHeight="1">
      <c r="A6" s="3" t="s">
        <v>28</v>
      </c>
      <c r="B6" s="13"/>
      <c r="C6" s="14" t="s">
        <v>0</v>
      </c>
      <c r="D6" s="15"/>
      <c r="E6" s="16">
        <f>(B6&gt;D6)*3+(B6=D6)-(D6="")</f>
        <v>0</v>
      </c>
      <c r="F6" s="37"/>
      <c r="G6" s="38"/>
      <c r="H6" s="38"/>
      <c r="I6" s="39"/>
      <c r="J6" s="13"/>
      <c r="K6" s="14" t="s">
        <v>0</v>
      </c>
      <c r="L6" s="15"/>
      <c r="M6" s="16">
        <f>(J6&gt;L6)*3+(J6=L6)-(L6="")</f>
        <v>0</v>
      </c>
      <c r="N6" s="13">
        <v>0</v>
      </c>
      <c r="O6" s="14" t="s">
        <v>0</v>
      </c>
      <c r="P6" s="15">
        <v>3</v>
      </c>
      <c r="Q6" s="16">
        <f>(N6&gt;P6)*3+(N6=P6)-(P6="")</f>
        <v>0</v>
      </c>
      <c r="R6" s="40">
        <f>B6+J6+N6</f>
        <v>0</v>
      </c>
      <c r="S6" s="40">
        <f>R6-D6-L6-P6</f>
        <v>-3</v>
      </c>
      <c r="T6" s="40">
        <f>E6+M6+Q6</f>
        <v>0</v>
      </c>
      <c r="U6" s="42">
        <v>4</v>
      </c>
    </row>
    <row r="7" spans="1:21" ht="18" customHeight="1">
      <c r="A7" s="3" t="s">
        <v>35</v>
      </c>
      <c r="B7" s="13">
        <v>3</v>
      </c>
      <c r="C7" s="14" t="s">
        <v>0</v>
      </c>
      <c r="D7" s="15">
        <v>4</v>
      </c>
      <c r="E7" s="16">
        <f>(B7&gt;D7)*3+(B7=D7)-(D7="")</f>
        <v>0</v>
      </c>
      <c r="F7" s="13"/>
      <c r="G7" s="14" t="s">
        <v>0</v>
      </c>
      <c r="H7" s="15"/>
      <c r="I7" s="16">
        <f>(F7&gt;H7)*3+(F7=H7)-(H7="")</f>
        <v>0</v>
      </c>
      <c r="J7" s="37"/>
      <c r="K7" s="38"/>
      <c r="L7" s="38"/>
      <c r="M7" s="39"/>
      <c r="N7" s="13"/>
      <c r="O7" s="14" t="s">
        <v>0</v>
      </c>
      <c r="P7" s="12"/>
      <c r="Q7" s="16">
        <f>(N7&gt;P7)*3+(N7=P7)-(P7="")</f>
        <v>0</v>
      </c>
      <c r="R7" s="40">
        <f>B7+F7+N7</f>
        <v>3</v>
      </c>
      <c r="S7" s="40">
        <f>R7-D7-H7-P7</f>
        <v>-1</v>
      </c>
      <c r="T7" s="40">
        <f>E7+I7+Q7</f>
        <v>0</v>
      </c>
      <c r="U7" s="42">
        <v>3</v>
      </c>
    </row>
    <row r="8" spans="1:21" ht="18" customHeight="1" thickBot="1">
      <c r="A8" s="4" t="s">
        <v>26</v>
      </c>
      <c r="B8" s="17"/>
      <c r="C8" s="18" t="s">
        <v>0</v>
      </c>
      <c r="D8" s="19"/>
      <c r="E8" s="20">
        <f>(B8&gt;D8)*3+(B8=D8)-(D8="")</f>
        <v>0</v>
      </c>
      <c r="F8" s="17">
        <v>3</v>
      </c>
      <c r="G8" s="18" t="s">
        <v>0</v>
      </c>
      <c r="H8" s="19">
        <v>0</v>
      </c>
      <c r="I8" s="20">
        <f>(F8&gt;H8)*3+(F8=H8)-(H8="")</f>
        <v>3</v>
      </c>
      <c r="J8" s="17"/>
      <c r="K8" s="18" t="s">
        <v>0</v>
      </c>
      <c r="L8" s="21"/>
      <c r="M8" s="20">
        <f>(J8&gt;L8)*3+(J8=L8)-(L8="")</f>
        <v>0</v>
      </c>
      <c r="N8" s="37"/>
      <c r="O8" s="38"/>
      <c r="P8" s="38"/>
      <c r="Q8" s="39"/>
      <c r="R8" s="41">
        <f>B8+F8+J8</f>
        <v>3</v>
      </c>
      <c r="S8" s="41">
        <f>R8-D8-H8-L8</f>
        <v>3</v>
      </c>
      <c r="T8" s="41">
        <f>E8+I8+M8</f>
        <v>3</v>
      </c>
      <c r="U8" s="43">
        <v>1</v>
      </c>
    </row>
    <row r="9" spans="1:21" ht="20.25">
      <c r="A9" s="35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4.25">
      <c r="A10" s="12" t="s">
        <v>8</v>
      </c>
      <c r="B10" s="31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4"/>
      <c r="R10" s="22" t="s">
        <v>10</v>
      </c>
      <c r="S10" s="12" t="s">
        <v>15</v>
      </c>
      <c r="T10" s="12" t="s">
        <v>16</v>
      </c>
      <c r="U10" s="12" t="s">
        <v>17</v>
      </c>
    </row>
    <row r="11" spans="1:21" ht="15.75">
      <c r="A11" s="12" t="s">
        <v>25</v>
      </c>
      <c r="B11" s="45" t="s">
        <v>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4"/>
      <c r="R11" s="46">
        <v>2</v>
      </c>
      <c r="S11" s="47" t="s">
        <v>39</v>
      </c>
      <c r="T11" s="12"/>
      <c r="U11" s="12"/>
    </row>
    <row r="12" spans="1:21" ht="15.75">
      <c r="A12" s="12" t="s">
        <v>25</v>
      </c>
      <c r="B12" s="45" t="s">
        <v>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4"/>
      <c r="R12" s="46">
        <v>5</v>
      </c>
      <c r="S12" s="47" t="s">
        <v>39</v>
      </c>
      <c r="T12" s="12"/>
      <c r="U12" s="12"/>
    </row>
    <row r="13" spans="1:21" ht="15.75">
      <c r="A13" s="12" t="s">
        <v>25</v>
      </c>
      <c r="B13" s="45" t="s">
        <v>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4"/>
      <c r="R13" s="46">
        <v>18</v>
      </c>
      <c r="S13" s="47" t="s">
        <v>39</v>
      </c>
      <c r="T13" s="12"/>
      <c r="U13" s="12"/>
    </row>
    <row r="14" spans="1:21" ht="15.75">
      <c r="A14" s="12" t="s">
        <v>25</v>
      </c>
      <c r="B14" s="45" t="s">
        <v>22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4"/>
      <c r="R14" s="46">
        <v>24</v>
      </c>
      <c r="S14" s="47" t="s">
        <v>39</v>
      </c>
      <c r="T14" s="12"/>
      <c r="U14" s="12"/>
    </row>
    <row r="15" spans="1:21" ht="15.75">
      <c r="A15" s="12" t="s">
        <v>27</v>
      </c>
      <c r="B15" s="45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33"/>
      <c r="Q15" s="34"/>
      <c r="R15" s="46">
        <v>33</v>
      </c>
      <c r="S15" s="47" t="s">
        <v>39</v>
      </c>
      <c r="T15" s="12"/>
      <c r="U15" s="12"/>
    </row>
    <row r="16" spans="1:21" ht="15.75">
      <c r="A16" s="12" t="s">
        <v>27</v>
      </c>
      <c r="B16" s="45" t="s">
        <v>24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4"/>
      <c r="R16" s="46">
        <v>11</v>
      </c>
      <c r="S16" s="47" t="s">
        <v>39</v>
      </c>
      <c r="T16" s="12"/>
      <c r="U16" s="12"/>
    </row>
    <row r="17" spans="1:21" ht="15.75">
      <c r="A17" s="12" t="s">
        <v>34</v>
      </c>
      <c r="B17" s="45" t="s">
        <v>29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  <c r="Q17" s="34"/>
      <c r="R17" s="46">
        <v>7</v>
      </c>
      <c r="S17" s="47" t="s">
        <v>39</v>
      </c>
      <c r="T17" s="12"/>
      <c r="U17" s="12"/>
    </row>
    <row r="18" spans="1:21" ht="15.75">
      <c r="A18" s="12" t="s">
        <v>34</v>
      </c>
      <c r="B18" s="45" t="s">
        <v>30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4"/>
      <c r="R18" s="46">
        <v>10</v>
      </c>
      <c r="S18" s="47" t="s">
        <v>39</v>
      </c>
      <c r="T18" s="12"/>
      <c r="U18" s="12"/>
    </row>
    <row r="19" spans="1:21" ht="15.75">
      <c r="A19" s="12" t="s">
        <v>34</v>
      </c>
      <c r="B19" s="45" t="s">
        <v>31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  <c r="Q19" s="34"/>
      <c r="R19" s="46">
        <v>6</v>
      </c>
      <c r="S19" s="47" t="s">
        <v>39</v>
      </c>
      <c r="T19" s="12"/>
      <c r="U19" s="12"/>
    </row>
    <row r="20" spans="1:21" ht="15.75">
      <c r="A20" s="12" t="s">
        <v>34</v>
      </c>
      <c r="B20" s="45" t="s">
        <v>32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34"/>
      <c r="R20" s="46">
        <v>21</v>
      </c>
      <c r="S20" s="47" t="s">
        <v>39</v>
      </c>
      <c r="T20" s="12"/>
      <c r="U20" s="12"/>
    </row>
    <row r="21" spans="1:21" ht="15.75">
      <c r="A21" s="12" t="s">
        <v>34</v>
      </c>
      <c r="B21" s="45" t="s">
        <v>33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4"/>
      <c r="R21" s="46">
        <v>4</v>
      </c>
      <c r="S21" s="47" t="s">
        <v>39</v>
      </c>
      <c r="T21" s="12"/>
      <c r="U21" s="12"/>
    </row>
    <row r="22" spans="1:21" ht="15.75">
      <c r="A22" s="12" t="s">
        <v>37</v>
      </c>
      <c r="B22" s="45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3"/>
      <c r="P22" s="33"/>
      <c r="Q22" s="34"/>
      <c r="R22" s="46">
        <v>5</v>
      </c>
      <c r="S22" s="47" t="s">
        <v>39</v>
      </c>
      <c r="T22" s="12"/>
      <c r="U22" s="12"/>
    </row>
    <row r="23" spans="1:21" ht="14.25" hidden="1">
      <c r="A23" s="12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3"/>
      <c r="P23" s="33"/>
      <c r="Q23" s="34"/>
      <c r="R23" s="22"/>
      <c r="S23" s="12"/>
      <c r="T23" s="12"/>
      <c r="U23" s="12"/>
    </row>
    <row r="24" spans="1:21" ht="14.25" hidden="1">
      <c r="A24" s="12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4"/>
      <c r="R24" s="22"/>
      <c r="S24" s="12"/>
      <c r="T24" s="12"/>
      <c r="U24" s="12"/>
    </row>
    <row r="25" spans="1:21" ht="14.25" hidden="1">
      <c r="A25" s="12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3"/>
      <c r="Q25" s="34"/>
      <c r="R25" s="22"/>
      <c r="S25" s="12"/>
      <c r="T25" s="12"/>
      <c r="U25" s="12"/>
    </row>
    <row r="26" spans="1:21" ht="14.25" hidden="1">
      <c r="A26" s="12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3"/>
      <c r="P26" s="33"/>
      <c r="Q26" s="34"/>
      <c r="R26" s="22"/>
      <c r="S26" s="12"/>
      <c r="T26" s="12"/>
      <c r="U26" s="12"/>
    </row>
    <row r="27" spans="1:21" ht="14.25" hidden="1">
      <c r="A27" s="12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3"/>
      <c r="P27" s="33"/>
      <c r="Q27" s="34"/>
      <c r="R27" s="22"/>
      <c r="S27" s="12"/>
      <c r="T27" s="12"/>
      <c r="U27" s="12"/>
    </row>
    <row r="28" spans="1:21" ht="14.25" hidden="1">
      <c r="A28" s="12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3"/>
      <c r="P28" s="33"/>
      <c r="Q28" s="34"/>
      <c r="R28" s="22"/>
      <c r="S28" s="12"/>
      <c r="T28" s="12"/>
      <c r="U28" s="12"/>
    </row>
    <row r="29" spans="1:21" ht="14.25" hidden="1">
      <c r="A29" s="12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34"/>
      <c r="R29" s="22"/>
      <c r="S29" s="12"/>
      <c r="T29" s="12"/>
      <c r="U29" s="12"/>
    </row>
    <row r="30" spans="1:21" ht="14.25" hidden="1">
      <c r="A30" s="12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3"/>
      <c r="P30" s="33"/>
      <c r="Q30" s="34"/>
      <c r="R30" s="22"/>
      <c r="S30" s="12"/>
      <c r="T30" s="12"/>
      <c r="U30" s="12"/>
    </row>
    <row r="31" spans="1:21" ht="14.25" hidden="1">
      <c r="A31" s="12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4"/>
      <c r="R31" s="22"/>
      <c r="S31" s="12"/>
      <c r="T31" s="12"/>
      <c r="U31" s="12"/>
    </row>
    <row r="32" spans="1:21" ht="14.25" hidden="1">
      <c r="A32" s="12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3"/>
      <c r="P32" s="33"/>
      <c r="Q32" s="34"/>
      <c r="R32" s="22"/>
      <c r="S32" s="12"/>
      <c r="T32" s="12"/>
      <c r="U32" s="12"/>
    </row>
    <row r="33" spans="1:21" ht="14.25" hidden="1">
      <c r="A33" s="12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4"/>
      <c r="R33" s="22"/>
      <c r="S33" s="12"/>
      <c r="T33" s="12"/>
      <c r="U33" s="12"/>
    </row>
    <row r="34" spans="1:21" ht="14.25" hidden="1">
      <c r="A34" s="12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3"/>
      <c r="Q34" s="34"/>
      <c r="R34" s="22"/>
      <c r="S34" s="12"/>
      <c r="T34" s="12"/>
      <c r="U34" s="12"/>
    </row>
    <row r="35" ht="18.75">
      <c r="T35" s="23">
        <v>39240</v>
      </c>
    </row>
  </sheetData>
  <mergeCells count="37">
    <mergeCell ref="B31:Q31"/>
    <mergeCell ref="B32:Q32"/>
    <mergeCell ref="B33:Q33"/>
    <mergeCell ref="B34:Q34"/>
    <mergeCell ref="B5:E5"/>
    <mergeCell ref="F6:I6"/>
    <mergeCell ref="J7:M7"/>
    <mergeCell ref="N8:Q8"/>
    <mergeCell ref="B30:Q30"/>
    <mergeCell ref="B24:Q24"/>
    <mergeCell ref="B25:Q25"/>
    <mergeCell ref="B26:Q26"/>
    <mergeCell ref="B27:Q27"/>
    <mergeCell ref="B28:Q28"/>
    <mergeCell ref="B20:Q20"/>
    <mergeCell ref="B21:Q21"/>
    <mergeCell ref="B22:Q22"/>
    <mergeCell ref="B23:Q23"/>
    <mergeCell ref="B12:Q12"/>
    <mergeCell ref="B19:Q19"/>
    <mergeCell ref="B14:Q14"/>
    <mergeCell ref="B15:Q15"/>
    <mergeCell ref="B16:Q16"/>
    <mergeCell ref="B17:Q17"/>
    <mergeCell ref="B13:Q13"/>
    <mergeCell ref="B29:Q29"/>
    <mergeCell ref="B18:Q18"/>
    <mergeCell ref="B4:E4"/>
    <mergeCell ref="F4:I4"/>
    <mergeCell ref="J4:M4"/>
    <mergeCell ref="N4:Q4"/>
    <mergeCell ref="A9:U9"/>
    <mergeCell ref="B10:Q10"/>
    <mergeCell ref="B11:Q11"/>
    <mergeCell ref="A3:U3"/>
    <mergeCell ref="A1:U1"/>
    <mergeCell ref="A2:U2"/>
  </mergeCells>
  <printOptions/>
  <pageMargins left="0.75" right="0.75" top="0.83" bottom="0.51" header="0.4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jakie</dc:creator>
  <cp:keywords/>
  <dc:description/>
  <cp:lastModifiedBy>sdfa</cp:lastModifiedBy>
  <cp:lastPrinted>2007-06-07T15:13:46Z</cp:lastPrinted>
  <dcterms:created xsi:type="dcterms:W3CDTF">2005-03-23T02:34:19Z</dcterms:created>
  <dcterms:modified xsi:type="dcterms:W3CDTF">2007-06-07T15:17:43Z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