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9225" tabRatio="554" activeTab="0"/>
  </bookViews>
  <sheets>
    <sheet name="成绩总表" sheetId="1" r:id="rId1"/>
    <sheet name="Sheet1" sheetId="2" r:id="rId2"/>
  </sheets>
  <definedNames>
    <definedName name="_xlnm.Print_Area" localSheetId="0">'成绩总表'!$A$1:$Z$142</definedName>
    <definedName name="_xlnm.Print_Titles" localSheetId="0">'成绩总表'!$1:$8</definedName>
  </definedNames>
  <calcPr fullCalcOnLoad="1"/>
</workbook>
</file>

<file path=xl/sharedStrings.xml><?xml version="1.0" encoding="utf-8"?>
<sst xmlns="http://schemas.openxmlformats.org/spreadsheetml/2006/main" count="216" uniqueCount="144">
  <si>
    <t>排序Rank</t>
  </si>
  <si>
    <t>OUT</t>
  </si>
  <si>
    <t>IN</t>
  </si>
  <si>
    <t>R1</t>
  </si>
  <si>
    <t>TOTAL</t>
  </si>
  <si>
    <t>(＋/－)</t>
  </si>
  <si>
    <t>辉煌国际高尔夫球会</t>
  </si>
  <si>
    <t>郭婉仪</t>
  </si>
  <si>
    <t>赵依妮</t>
  </si>
  <si>
    <t>洞  号 Hole</t>
  </si>
  <si>
    <t>标准杆 Par</t>
  </si>
  <si>
    <t>洞  号 Hole</t>
  </si>
  <si>
    <t>标准杆 Par</t>
  </si>
  <si>
    <t>高天祺</t>
  </si>
  <si>
    <t>T1</t>
  </si>
  <si>
    <t>赵依妮</t>
  </si>
  <si>
    <t>沈佳音</t>
  </si>
  <si>
    <t>T4</t>
  </si>
  <si>
    <t>赵婧雯</t>
  </si>
  <si>
    <t>张仕璐</t>
  </si>
  <si>
    <t>刘漪媛</t>
  </si>
  <si>
    <t>傅  煜</t>
  </si>
  <si>
    <t>黄清琳</t>
  </si>
  <si>
    <t>R2</t>
  </si>
  <si>
    <t>R2</t>
  </si>
  <si>
    <t>第二轮成绩表(男子A组)</t>
  </si>
  <si>
    <t>第二轮成绩表(男子B组)</t>
  </si>
  <si>
    <t>第二轮成绩表(男子C组)</t>
  </si>
  <si>
    <t>第二轮成绩表(男子D组)</t>
  </si>
  <si>
    <t>第二轮成绩表(男子E组)</t>
  </si>
  <si>
    <t>第二轮成绩表(女子A组)</t>
  </si>
  <si>
    <t>第二轮成绩表(女子B组)</t>
  </si>
  <si>
    <t>第二轮成绩表(女子C组)</t>
  </si>
  <si>
    <t>第二轮成绩表(女子D组)</t>
  </si>
  <si>
    <t>2012汇丰全国青少年高尔夫冠军赛-北京站</t>
  </si>
  <si>
    <t>金  诚</t>
  </si>
  <si>
    <t>徐国振</t>
  </si>
  <si>
    <t>杨伊农</t>
  </si>
  <si>
    <t>刘思言</t>
  </si>
  <si>
    <t>杨天傲</t>
  </si>
  <si>
    <t>杨汝尧</t>
  </si>
  <si>
    <t>赖冠军</t>
  </si>
  <si>
    <t>陈鸿基</t>
  </si>
  <si>
    <t>刘丰瑞</t>
  </si>
  <si>
    <t>吴加鹏</t>
  </si>
  <si>
    <t>杨斯程</t>
  </si>
  <si>
    <t>李安腾</t>
  </si>
  <si>
    <t>姜智杰</t>
  </si>
  <si>
    <t>刘俊廷</t>
  </si>
  <si>
    <t>苏  坡</t>
  </si>
  <si>
    <t>孙庄主</t>
  </si>
  <si>
    <t>刘子威</t>
  </si>
  <si>
    <t>路明鑫</t>
  </si>
  <si>
    <t>肖泽华</t>
  </si>
  <si>
    <t>陈  锋</t>
  </si>
  <si>
    <t>袁  放</t>
  </si>
  <si>
    <t>黄帅桥</t>
  </si>
  <si>
    <t>申  哲</t>
  </si>
  <si>
    <t>黄子键</t>
  </si>
  <si>
    <t>董育宸</t>
  </si>
  <si>
    <t>田  然</t>
  </si>
  <si>
    <t>刘元诚</t>
  </si>
  <si>
    <t>黄帅铭</t>
  </si>
  <si>
    <t>陈广石</t>
  </si>
  <si>
    <t>林钰鑫</t>
  </si>
  <si>
    <t>叶沃诚</t>
  </si>
  <si>
    <t>康  伟</t>
  </si>
  <si>
    <t>金  博</t>
  </si>
  <si>
    <t>韩雨廷</t>
  </si>
  <si>
    <t>黄孙家和</t>
  </si>
  <si>
    <t>袁昊雨</t>
  </si>
  <si>
    <t>姜智焜</t>
  </si>
  <si>
    <t>郭祎涛</t>
  </si>
  <si>
    <t>金宇杰</t>
  </si>
  <si>
    <t>朱  昱</t>
  </si>
  <si>
    <t>杨谨旭</t>
  </si>
  <si>
    <t>罗涵元</t>
  </si>
  <si>
    <t>周  诚</t>
  </si>
  <si>
    <t>冯周睿</t>
  </si>
  <si>
    <t>鲍观澜</t>
  </si>
  <si>
    <t>王修治</t>
  </si>
  <si>
    <t>夏萌志</t>
  </si>
  <si>
    <t>张逸飞</t>
  </si>
  <si>
    <t>林昊奇</t>
  </si>
  <si>
    <t>张博瀚</t>
  </si>
  <si>
    <t>彭  宬</t>
  </si>
  <si>
    <t>伍田宇</t>
  </si>
  <si>
    <t>张艺敷</t>
  </si>
  <si>
    <t>白翔瑞</t>
  </si>
  <si>
    <t>宋玮伦</t>
  </si>
  <si>
    <t>刘雨琦</t>
  </si>
  <si>
    <t>唐俊祎</t>
  </si>
  <si>
    <t>詹子康</t>
  </si>
  <si>
    <t>大  雄</t>
  </si>
  <si>
    <t>杜让知</t>
  </si>
  <si>
    <t>吕思源</t>
  </si>
  <si>
    <t>陈沛成</t>
  </si>
  <si>
    <t>张羽泽</t>
  </si>
  <si>
    <t>王一大</t>
  </si>
  <si>
    <t>陈龙飞</t>
  </si>
  <si>
    <t>池佳隽</t>
  </si>
  <si>
    <t>张中桐</t>
  </si>
  <si>
    <t>陈龙扬</t>
  </si>
  <si>
    <t>沈泽昊</t>
  </si>
  <si>
    <t>李里罡</t>
  </si>
  <si>
    <t>匡  洋</t>
  </si>
  <si>
    <t>忻驰坤</t>
  </si>
  <si>
    <t>从嗣豪</t>
  </si>
  <si>
    <t>程瀚宇</t>
  </si>
  <si>
    <t>李大卫</t>
  </si>
  <si>
    <t>周子勤</t>
  </si>
  <si>
    <t>欧睿宇</t>
  </si>
  <si>
    <t>张中皓</t>
  </si>
  <si>
    <t>张博弈</t>
  </si>
  <si>
    <t>谢一天</t>
  </si>
  <si>
    <t>王紫依</t>
  </si>
  <si>
    <t>吴牧雨</t>
  </si>
  <si>
    <t>杨荣娇</t>
  </si>
  <si>
    <t>温  馨</t>
  </si>
  <si>
    <t>刘漪媛</t>
  </si>
  <si>
    <t>贾舒涵</t>
  </si>
  <si>
    <t>李俐颍</t>
  </si>
  <si>
    <t>郭婉仪</t>
  </si>
  <si>
    <t>刘文博</t>
  </si>
  <si>
    <t>沈佳音</t>
  </si>
  <si>
    <t>王文妍</t>
  </si>
  <si>
    <t>刘依一</t>
  </si>
  <si>
    <t>张婧文</t>
  </si>
  <si>
    <t>欧洋华</t>
  </si>
  <si>
    <t>曹昱琳</t>
  </si>
  <si>
    <t>杜墨含</t>
  </si>
  <si>
    <t>倪嘉蔓</t>
  </si>
  <si>
    <t>石惠盈</t>
  </si>
  <si>
    <t>金佳瑞</t>
  </si>
  <si>
    <t>吕  田</t>
  </si>
  <si>
    <t>辛玲美</t>
  </si>
  <si>
    <t>DQ</t>
  </si>
  <si>
    <t>WD</t>
  </si>
  <si>
    <t>谢仁义</t>
  </si>
  <si>
    <t>DQ</t>
  </si>
  <si>
    <t>William Huang</t>
  </si>
  <si>
    <t>Cindy L Wang</t>
  </si>
  <si>
    <t>韩莞佳</t>
  </si>
  <si>
    <t>RTD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</si>
</sst>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yyyy/m/d;@"/>
    <numFmt numFmtId="186" formatCode="0_ "/>
  </numFmts>
  <fonts count="50">
    <font>
      <sz val="12"/>
      <name val="宋体"/>
      <family val="0"/>
    </font>
    <font>
      <sz val="16"/>
      <name val="幼圆"/>
      <family val="3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幼圆"/>
      <family val="3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宋体"/>
      <family val="0"/>
    </font>
    <font>
      <sz val="12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1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0" fontId="15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vertical="center"/>
    </xf>
    <xf numFmtId="0" fontId="1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4" fontId="4" fillId="0" borderId="16" xfId="0" applyNumberFormat="1" applyFont="1" applyFill="1" applyBorder="1" applyAlignment="1">
      <alignment horizontal="right"/>
    </xf>
    <xf numFmtId="14" fontId="4" fillId="0" borderId="17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9525</xdr:rowOff>
    </xdr:from>
    <xdr:to>
      <xdr:col>18</xdr:col>
      <xdr:colOff>200025</xdr:colOff>
      <xdr:row>5</xdr:row>
      <xdr:rowOff>171450</xdr:rowOff>
    </xdr:to>
    <xdr:pic>
      <xdr:nvPicPr>
        <xdr:cNvPr id="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9525"/>
          <a:ext cx="3733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2"/>
  <sheetViews>
    <sheetView tabSelected="1" view="pageBreakPreview" zoomScaleSheetLayoutView="100" zoomScalePageLayoutView="0" workbookViewId="0" topLeftCell="A115">
      <selection activeCell="X121" sqref="X121"/>
    </sheetView>
  </sheetViews>
  <sheetFormatPr defaultColWidth="9.00390625" defaultRowHeight="14.25"/>
  <cols>
    <col min="1" max="1" width="7.25390625" style="41" customWidth="1"/>
    <col min="2" max="2" width="14.625" style="42" customWidth="1"/>
    <col min="3" max="11" width="3.625" style="41" customWidth="1"/>
    <col min="12" max="12" width="4.625" style="43" customWidth="1"/>
    <col min="13" max="21" width="3.625" style="41" customWidth="1"/>
    <col min="22" max="24" width="4.625" style="44" customWidth="1"/>
    <col min="25" max="25" width="6.50390625" style="44" customWidth="1"/>
    <col min="26" max="26" width="6.75390625" style="44" customWidth="1"/>
    <col min="27" max="16384" width="9.00390625" style="1" customWidth="1"/>
  </cols>
  <sheetData>
    <row r="1" spans="1:26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.7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7.25" customHeight="1">
      <c r="A7" s="9" t="s">
        <v>34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</row>
    <row r="8" spans="1:26" ht="14.25">
      <c r="A8" s="12" t="s"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>
        <v>41077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1:26" ht="15" customHeight="1">
      <c r="A9" s="16" t="s">
        <v>25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8"/>
    </row>
    <row r="10" spans="1:26" ht="15" customHeight="1">
      <c r="A10" s="19" t="s">
        <v>0</v>
      </c>
      <c r="B10" s="20" t="s">
        <v>11</v>
      </c>
      <c r="C10" s="21">
        <v>1</v>
      </c>
      <c r="D10" s="21">
        <v>2</v>
      </c>
      <c r="E10" s="21">
        <v>3</v>
      </c>
      <c r="F10" s="21">
        <v>4</v>
      </c>
      <c r="G10" s="21">
        <v>5</v>
      </c>
      <c r="H10" s="21">
        <v>6</v>
      </c>
      <c r="I10" s="21">
        <v>7</v>
      </c>
      <c r="J10" s="21">
        <v>8</v>
      </c>
      <c r="K10" s="21">
        <v>9</v>
      </c>
      <c r="L10" s="22" t="s">
        <v>1</v>
      </c>
      <c r="M10" s="21">
        <v>10</v>
      </c>
      <c r="N10" s="21">
        <v>11</v>
      </c>
      <c r="O10" s="21">
        <v>12</v>
      </c>
      <c r="P10" s="21">
        <v>13</v>
      </c>
      <c r="Q10" s="21">
        <v>14</v>
      </c>
      <c r="R10" s="21">
        <v>15</v>
      </c>
      <c r="S10" s="21">
        <v>16</v>
      </c>
      <c r="T10" s="21">
        <v>17</v>
      </c>
      <c r="U10" s="21">
        <v>18</v>
      </c>
      <c r="V10" s="22" t="s">
        <v>2</v>
      </c>
      <c r="W10" s="22" t="s">
        <v>3</v>
      </c>
      <c r="X10" s="22" t="s">
        <v>23</v>
      </c>
      <c r="Y10" s="22" t="s">
        <v>4</v>
      </c>
      <c r="Z10" s="23" t="s">
        <v>5</v>
      </c>
    </row>
    <row r="11" spans="1:26" ht="15" customHeight="1">
      <c r="A11" s="24"/>
      <c r="B11" s="20" t="s">
        <v>12</v>
      </c>
      <c r="C11" s="25">
        <v>4</v>
      </c>
      <c r="D11" s="25">
        <v>4</v>
      </c>
      <c r="E11" s="25">
        <v>3</v>
      </c>
      <c r="F11" s="25">
        <v>5</v>
      </c>
      <c r="G11" s="25">
        <v>4</v>
      </c>
      <c r="H11" s="25">
        <v>4</v>
      </c>
      <c r="I11" s="25">
        <v>4</v>
      </c>
      <c r="J11" s="25">
        <v>3</v>
      </c>
      <c r="K11" s="25">
        <v>5</v>
      </c>
      <c r="L11" s="26">
        <f>SUM(C11:K11)</f>
        <v>36</v>
      </c>
      <c r="M11" s="25">
        <v>4</v>
      </c>
      <c r="N11" s="25">
        <v>5</v>
      </c>
      <c r="O11" s="25">
        <v>3</v>
      </c>
      <c r="P11" s="25">
        <v>4</v>
      </c>
      <c r="Q11" s="25">
        <v>4</v>
      </c>
      <c r="R11" s="25">
        <v>4</v>
      </c>
      <c r="S11" s="25">
        <v>3</v>
      </c>
      <c r="T11" s="25">
        <v>4</v>
      </c>
      <c r="U11" s="25">
        <v>5</v>
      </c>
      <c r="V11" s="26">
        <f>SUM(M11:U11)</f>
        <v>36</v>
      </c>
      <c r="W11" s="26">
        <v>72</v>
      </c>
      <c r="X11" s="26">
        <f>L11+V11</f>
        <v>72</v>
      </c>
      <c r="Y11" s="22">
        <f>SUM(W11+X11)</f>
        <v>144</v>
      </c>
      <c r="Z11" s="27"/>
    </row>
    <row r="12" spans="1:26" ht="15" customHeight="1">
      <c r="A12" s="28">
        <v>1</v>
      </c>
      <c r="B12" s="6" t="s">
        <v>35</v>
      </c>
      <c r="C12" s="29">
        <v>4</v>
      </c>
      <c r="D12" s="29">
        <v>4</v>
      </c>
      <c r="E12" s="29">
        <v>3</v>
      </c>
      <c r="F12" s="29">
        <v>6</v>
      </c>
      <c r="G12" s="29">
        <v>4</v>
      </c>
      <c r="H12" s="29">
        <v>5</v>
      </c>
      <c r="I12" s="29">
        <v>4</v>
      </c>
      <c r="J12" s="29">
        <v>3</v>
      </c>
      <c r="K12" s="29">
        <v>5</v>
      </c>
      <c r="L12" s="30">
        <f>SUM(C12:K12)</f>
        <v>38</v>
      </c>
      <c r="M12" s="29">
        <v>4</v>
      </c>
      <c r="N12" s="29">
        <v>4</v>
      </c>
      <c r="O12" s="29">
        <v>3</v>
      </c>
      <c r="P12" s="29">
        <v>4</v>
      </c>
      <c r="Q12" s="29">
        <v>4</v>
      </c>
      <c r="R12" s="29">
        <v>4</v>
      </c>
      <c r="S12" s="29">
        <v>3</v>
      </c>
      <c r="T12" s="29">
        <v>4</v>
      </c>
      <c r="U12" s="29">
        <v>4</v>
      </c>
      <c r="V12" s="26">
        <f>SUM(M12:U12)</f>
        <v>34</v>
      </c>
      <c r="W12" s="22">
        <v>70</v>
      </c>
      <c r="X12" s="26">
        <f>L12+V12</f>
        <v>72</v>
      </c>
      <c r="Y12" s="22">
        <f>SUM(W12+X12)</f>
        <v>142</v>
      </c>
      <c r="Z12" s="31">
        <f>SUM(Y12-144)</f>
        <v>-2</v>
      </c>
    </row>
    <row r="13" spans="1:26" ht="15" customHeight="1">
      <c r="A13" s="28">
        <v>2</v>
      </c>
      <c r="B13" s="6" t="s">
        <v>37</v>
      </c>
      <c r="C13" s="29">
        <v>5</v>
      </c>
      <c r="D13" s="29">
        <v>5</v>
      </c>
      <c r="E13" s="29">
        <v>3</v>
      </c>
      <c r="F13" s="29">
        <v>5</v>
      </c>
      <c r="G13" s="29">
        <v>4</v>
      </c>
      <c r="H13" s="29">
        <v>4</v>
      </c>
      <c r="I13" s="29">
        <v>3</v>
      </c>
      <c r="J13" s="29">
        <v>3</v>
      </c>
      <c r="K13" s="29">
        <v>4</v>
      </c>
      <c r="L13" s="30">
        <f>SUM(C13:K13)</f>
        <v>36</v>
      </c>
      <c r="M13" s="29">
        <v>6</v>
      </c>
      <c r="N13" s="29">
        <v>5</v>
      </c>
      <c r="O13" s="29">
        <v>2</v>
      </c>
      <c r="P13" s="29">
        <v>5</v>
      </c>
      <c r="Q13" s="29">
        <v>4</v>
      </c>
      <c r="R13" s="29">
        <v>5</v>
      </c>
      <c r="S13" s="29">
        <v>3</v>
      </c>
      <c r="T13" s="29">
        <v>4</v>
      </c>
      <c r="U13" s="29">
        <v>6</v>
      </c>
      <c r="V13" s="26">
        <f>SUM(M13:U13)</f>
        <v>40</v>
      </c>
      <c r="W13" s="22">
        <v>75</v>
      </c>
      <c r="X13" s="26">
        <f>L13+V13</f>
        <v>76</v>
      </c>
      <c r="Y13" s="22">
        <f>SUM(W13+X13)</f>
        <v>151</v>
      </c>
      <c r="Z13" s="31">
        <f>SUM(Y13-144)</f>
        <v>7</v>
      </c>
    </row>
    <row r="14" spans="1:26" ht="15" customHeight="1">
      <c r="A14" s="28">
        <v>3</v>
      </c>
      <c r="B14" s="6" t="s">
        <v>36</v>
      </c>
      <c r="C14" s="29">
        <v>4</v>
      </c>
      <c r="D14" s="29">
        <v>4</v>
      </c>
      <c r="E14" s="29">
        <v>3</v>
      </c>
      <c r="F14" s="29">
        <v>6</v>
      </c>
      <c r="G14" s="29">
        <v>3</v>
      </c>
      <c r="H14" s="29">
        <v>5</v>
      </c>
      <c r="I14" s="29">
        <v>4</v>
      </c>
      <c r="J14" s="29">
        <v>2</v>
      </c>
      <c r="K14" s="29">
        <v>4</v>
      </c>
      <c r="L14" s="30">
        <f>SUM(C14:K14)</f>
        <v>35</v>
      </c>
      <c r="M14" s="29">
        <v>5</v>
      </c>
      <c r="N14" s="29">
        <v>6</v>
      </c>
      <c r="O14" s="29">
        <v>3</v>
      </c>
      <c r="P14" s="29">
        <v>4</v>
      </c>
      <c r="Q14" s="29">
        <v>4</v>
      </c>
      <c r="R14" s="29">
        <v>5</v>
      </c>
      <c r="S14" s="29">
        <v>4</v>
      </c>
      <c r="T14" s="29">
        <v>5</v>
      </c>
      <c r="U14" s="29">
        <v>5</v>
      </c>
      <c r="V14" s="26">
        <f>SUM(M14:U14)</f>
        <v>41</v>
      </c>
      <c r="W14" s="22">
        <v>75</v>
      </c>
      <c r="X14" s="26">
        <f>L14+V14</f>
        <v>76</v>
      </c>
      <c r="Y14" s="22">
        <f>SUM(W14+X14)</f>
        <v>151</v>
      </c>
      <c r="Z14" s="31">
        <f>SUM(Y14-144)</f>
        <v>7</v>
      </c>
    </row>
    <row r="15" spans="1:26" ht="15" customHeight="1">
      <c r="A15" s="28">
        <v>4</v>
      </c>
      <c r="B15" s="6" t="s">
        <v>38</v>
      </c>
      <c r="C15" s="29">
        <v>4</v>
      </c>
      <c r="D15" s="29">
        <v>4</v>
      </c>
      <c r="E15" s="29">
        <v>3</v>
      </c>
      <c r="F15" s="29">
        <v>4</v>
      </c>
      <c r="G15" s="29">
        <v>4</v>
      </c>
      <c r="H15" s="29">
        <v>4</v>
      </c>
      <c r="I15" s="29">
        <v>3</v>
      </c>
      <c r="J15" s="29">
        <v>3</v>
      </c>
      <c r="K15" s="29">
        <v>5</v>
      </c>
      <c r="L15" s="30">
        <f>SUM(C15:K15)</f>
        <v>34</v>
      </c>
      <c r="M15" s="29">
        <v>3</v>
      </c>
      <c r="N15" s="29">
        <v>5</v>
      </c>
      <c r="O15" s="29">
        <v>3</v>
      </c>
      <c r="P15" s="29">
        <v>4</v>
      </c>
      <c r="Q15" s="29">
        <v>5</v>
      </c>
      <c r="R15" s="29">
        <v>4</v>
      </c>
      <c r="S15" s="29">
        <v>4</v>
      </c>
      <c r="T15" s="29">
        <v>5</v>
      </c>
      <c r="U15" s="29">
        <v>6</v>
      </c>
      <c r="V15" s="26">
        <f>SUM(M15:U15)</f>
        <v>39</v>
      </c>
      <c r="W15" s="22">
        <v>79</v>
      </c>
      <c r="X15" s="26">
        <f>L15+V15</f>
        <v>73</v>
      </c>
      <c r="Y15" s="22">
        <f>SUM(W15+X15)</f>
        <v>152</v>
      </c>
      <c r="Z15" s="31">
        <f>SUM(Y15-144)</f>
        <v>8</v>
      </c>
    </row>
    <row r="16" spans="1:26" ht="15" customHeight="1">
      <c r="A16" s="28">
        <v>5</v>
      </c>
      <c r="B16" s="6" t="s">
        <v>40</v>
      </c>
      <c r="C16" s="29">
        <v>4</v>
      </c>
      <c r="D16" s="29">
        <v>5</v>
      </c>
      <c r="E16" s="29">
        <v>4</v>
      </c>
      <c r="F16" s="29">
        <v>7</v>
      </c>
      <c r="G16" s="29">
        <v>5</v>
      </c>
      <c r="H16" s="29">
        <v>5</v>
      </c>
      <c r="I16" s="29">
        <v>4</v>
      </c>
      <c r="J16" s="29">
        <v>3</v>
      </c>
      <c r="K16" s="29">
        <v>5</v>
      </c>
      <c r="L16" s="30">
        <f>SUM(C16:K16)</f>
        <v>42</v>
      </c>
      <c r="M16" s="29">
        <v>5</v>
      </c>
      <c r="N16" s="29">
        <v>5</v>
      </c>
      <c r="O16" s="29">
        <v>3</v>
      </c>
      <c r="P16" s="29">
        <v>4</v>
      </c>
      <c r="Q16" s="29">
        <v>4</v>
      </c>
      <c r="R16" s="29">
        <v>5</v>
      </c>
      <c r="S16" s="29">
        <v>4</v>
      </c>
      <c r="T16" s="29">
        <v>5</v>
      </c>
      <c r="U16" s="29">
        <v>6</v>
      </c>
      <c r="V16" s="26">
        <f>SUM(M16:U16)</f>
        <v>41</v>
      </c>
      <c r="W16" s="22">
        <v>80</v>
      </c>
      <c r="X16" s="26">
        <f>L16+V16</f>
        <v>83</v>
      </c>
      <c r="Y16" s="22">
        <f>SUM(W16+X16)</f>
        <v>163</v>
      </c>
      <c r="Z16" s="31">
        <f>SUM(Y16-144)</f>
        <v>19</v>
      </c>
    </row>
    <row r="17" spans="1:26" ht="15" customHeight="1">
      <c r="A17" s="28">
        <v>6</v>
      </c>
      <c r="B17" s="6" t="s">
        <v>41</v>
      </c>
      <c r="C17" s="29">
        <v>4</v>
      </c>
      <c r="D17" s="29">
        <v>4</v>
      </c>
      <c r="E17" s="29">
        <v>3</v>
      </c>
      <c r="F17" s="29">
        <v>5</v>
      </c>
      <c r="G17" s="29">
        <v>3</v>
      </c>
      <c r="H17" s="29">
        <v>5</v>
      </c>
      <c r="I17" s="29">
        <v>4</v>
      </c>
      <c r="J17" s="29">
        <v>3</v>
      </c>
      <c r="K17" s="29">
        <v>5</v>
      </c>
      <c r="L17" s="30">
        <f>SUM(C17:K17)</f>
        <v>36</v>
      </c>
      <c r="M17" s="29">
        <v>4</v>
      </c>
      <c r="N17" s="29">
        <v>5</v>
      </c>
      <c r="O17" s="29">
        <v>5</v>
      </c>
      <c r="P17" s="29">
        <v>6</v>
      </c>
      <c r="Q17" s="29">
        <v>4</v>
      </c>
      <c r="R17" s="29">
        <v>7</v>
      </c>
      <c r="S17" s="29">
        <v>3</v>
      </c>
      <c r="T17" s="29">
        <v>6</v>
      </c>
      <c r="U17" s="29">
        <v>6</v>
      </c>
      <c r="V17" s="26">
        <f>SUM(M17:U17)</f>
        <v>46</v>
      </c>
      <c r="W17" s="22">
        <v>82</v>
      </c>
      <c r="X17" s="26">
        <f>L17+V17</f>
        <v>82</v>
      </c>
      <c r="Y17" s="22">
        <f>SUM(W17+X17)</f>
        <v>164</v>
      </c>
      <c r="Z17" s="31">
        <f>SUM(Y17-144)</f>
        <v>20</v>
      </c>
    </row>
    <row r="18" spans="1:26" ht="15" customHeight="1">
      <c r="A18" s="28">
        <v>7</v>
      </c>
      <c r="B18" s="6" t="s">
        <v>39</v>
      </c>
      <c r="C18" s="29">
        <v>5</v>
      </c>
      <c r="D18" s="29">
        <v>5</v>
      </c>
      <c r="E18" s="29">
        <v>3</v>
      </c>
      <c r="F18" s="29">
        <v>7</v>
      </c>
      <c r="G18" s="29">
        <v>4</v>
      </c>
      <c r="H18" s="29">
        <v>4</v>
      </c>
      <c r="I18" s="29">
        <v>4</v>
      </c>
      <c r="J18" s="29">
        <v>4</v>
      </c>
      <c r="K18" s="29">
        <v>5</v>
      </c>
      <c r="L18" s="30">
        <f>SUM(C18:K18)</f>
        <v>41</v>
      </c>
      <c r="M18" s="29">
        <v>5</v>
      </c>
      <c r="N18" s="29">
        <v>7</v>
      </c>
      <c r="O18" s="29">
        <v>4</v>
      </c>
      <c r="P18" s="29">
        <v>5</v>
      </c>
      <c r="Q18" s="29">
        <v>4</v>
      </c>
      <c r="R18" s="29">
        <v>5</v>
      </c>
      <c r="S18" s="29">
        <v>3</v>
      </c>
      <c r="T18" s="29">
        <v>5</v>
      </c>
      <c r="U18" s="29">
        <v>6</v>
      </c>
      <c r="V18" s="26">
        <f>SUM(M18:U18)</f>
        <v>44</v>
      </c>
      <c r="W18" s="22">
        <v>79</v>
      </c>
      <c r="X18" s="26">
        <f>L18+V18</f>
        <v>85</v>
      </c>
      <c r="Y18" s="22">
        <f>SUM(W18+X18)</f>
        <v>164</v>
      </c>
      <c r="Z18" s="31">
        <f>SUM(Y18-144)</f>
        <v>20</v>
      </c>
    </row>
    <row r="19" spans="1:26" ht="15" customHeight="1">
      <c r="A19" s="28">
        <v>8</v>
      </c>
      <c r="B19" s="6" t="s">
        <v>43</v>
      </c>
      <c r="C19" s="29">
        <v>5</v>
      </c>
      <c r="D19" s="29">
        <v>6</v>
      </c>
      <c r="E19" s="29">
        <v>3</v>
      </c>
      <c r="F19" s="29">
        <v>6</v>
      </c>
      <c r="G19" s="29">
        <v>4</v>
      </c>
      <c r="H19" s="29">
        <v>5</v>
      </c>
      <c r="I19" s="29">
        <v>4</v>
      </c>
      <c r="J19" s="29">
        <v>3</v>
      </c>
      <c r="K19" s="29">
        <v>5</v>
      </c>
      <c r="L19" s="30">
        <f>SUM(C19:K19)</f>
        <v>41</v>
      </c>
      <c r="M19" s="29">
        <v>5</v>
      </c>
      <c r="N19" s="29">
        <v>5</v>
      </c>
      <c r="O19" s="29">
        <v>3</v>
      </c>
      <c r="P19" s="29">
        <v>5</v>
      </c>
      <c r="Q19" s="29">
        <v>5</v>
      </c>
      <c r="R19" s="29">
        <v>5</v>
      </c>
      <c r="S19" s="29">
        <v>4</v>
      </c>
      <c r="T19" s="29">
        <v>5</v>
      </c>
      <c r="U19" s="29">
        <v>6</v>
      </c>
      <c r="V19" s="26">
        <f>SUM(M19:U19)</f>
        <v>43</v>
      </c>
      <c r="W19" s="22">
        <v>95</v>
      </c>
      <c r="X19" s="26">
        <f>L19+V19</f>
        <v>84</v>
      </c>
      <c r="Y19" s="22">
        <f>SUM(W19+X19)</f>
        <v>179</v>
      </c>
      <c r="Z19" s="31">
        <f>SUM(Y19-144)</f>
        <v>35</v>
      </c>
    </row>
    <row r="20" spans="1:26" ht="15" customHeight="1">
      <c r="A20" s="28">
        <v>9</v>
      </c>
      <c r="B20" s="6" t="s">
        <v>42</v>
      </c>
      <c r="C20" s="29">
        <v>6</v>
      </c>
      <c r="D20" s="29">
        <v>5</v>
      </c>
      <c r="E20" s="29">
        <v>5</v>
      </c>
      <c r="F20" s="29">
        <v>7</v>
      </c>
      <c r="G20" s="29">
        <v>6</v>
      </c>
      <c r="H20" s="29">
        <v>7</v>
      </c>
      <c r="I20" s="29">
        <v>4</v>
      </c>
      <c r="J20" s="29">
        <v>4</v>
      </c>
      <c r="K20" s="29">
        <v>6</v>
      </c>
      <c r="L20" s="30">
        <f>SUM(C20:K20)</f>
        <v>50</v>
      </c>
      <c r="M20" s="29">
        <v>5</v>
      </c>
      <c r="N20" s="29">
        <v>6</v>
      </c>
      <c r="O20" s="29">
        <v>3</v>
      </c>
      <c r="P20" s="29">
        <v>6</v>
      </c>
      <c r="Q20" s="29">
        <v>4</v>
      </c>
      <c r="R20" s="29">
        <v>4</v>
      </c>
      <c r="S20" s="29">
        <v>3</v>
      </c>
      <c r="T20" s="29">
        <v>5</v>
      </c>
      <c r="U20" s="29">
        <v>6</v>
      </c>
      <c r="V20" s="26">
        <f>SUM(M20:U20)</f>
        <v>42</v>
      </c>
      <c r="W20" s="22">
        <v>94</v>
      </c>
      <c r="X20" s="26">
        <f>L20+V20</f>
        <v>92</v>
      </c>
      <c r="Y20" s="22">
        <f>SUM(W20+X20)</f>
        <v>186</v>
      </c>
      <c r="Z20" s="31">
        <f>SUM(Y20-144)</f>
        <v>42</v>
      </c>
    </row>
    <row r="21" spans="1:26" ht="15" customHeight="1">
      <c r="A21" s="28">
        <v>10</v>
      </c>
      <c r="B21" s="6" t="s">
        <v>44</v>
      </c>
      <c r="C21" s="29">
        <v>5</v>
      </c>
      <c r="D21" s="29">
        <v>6</v>
      </c>
      <c r="E21" s="29">
        <v>4</v>
      </c>
      <c r="F21" s="29">
        <v>6</v>
      </c>
      <c r="G21" s="29">
        <v>5</v>
      </c>
      <c r="H21" s="29">
        <v>5</v>
      </c>
      <c r="I21" s="29">
        <v>7</v>
      </c>
      <c r="J21" s="29">
        <v>4</v>
      </c>
      <c r="K21" s="29">
        <v>5</v>
      </c>
      <c r="L21" s="30">
        <f>SUM(C21:K21)</f>
        <v>47</v>
      </c>
      <c r="M21" s="29">
        <v>6</v>
      </c>
      <c r="N21" s="29">
        <v>6</v>
      </c>
      <c r="O21" s="29">
        <v>4</v>
      </c>
      <c r="P21" s="29">
        <v>7</v>
      </c>
      <c r="Q21" s="29">
        <v>4</v>
      </c>
      <c r="R21" s="29">
        <v>5</v>
      </c>
      <c r="S21" s="29">
        <v>5</v>
      </c>
      <c r="T21" s="29">
        <v>7</v>
      </c>
      <c r="U21" s="29">
        <v>7</v>
      </c>
      <c r="V21" s="26">
        <f>SUM(M21:U21)</f>
        <v>51</v>
      </c>
      <c r="W21" s="22">
        <v>103</v>
      </c>
      <c r="X21" s="26">
        <f>L21+V21</f>
        <v>98</v>
      </c>
      <c r="Y21" s="22">
        <f>SUM(W21+X21)</f>
        <v>201</v>
      </c>
      <c r="Z21" s="31">
        <f>SUM(Y21-144)</f>
        <v>57</v>
      </c>
    </row>
    <row r="22" spans="1:26" ht="15" customHeight="1">
      <c r="A22" s="28">
        <v>11</v>
      </c>
      <c r="B22" s="6" t="s">
        <v>45</v>
      </c>
      <c r="C22" s="29">
        <v>7</v>
      </c>
      <c r="D22" s="29">
        <v>5</v>
      </c>
      <c r="E22" s="29">
        <v>3</v>
      </c>
      <c r="F22" s="29">
        <v>8</v>
      </c>
      <c r="G22" s="29">
        <v>5</v>
      </c>
      <c r="H22" s="29">
        <v>5</v>
      </c>
      <c r="I22" s="29">
        <v>5</v>
      </c>
      <c r="J22" s="29">
        <v>4</v>
      </c>
      <c r="K22" s="29">
        <v>5</v>
      </c>
      <c r="L22" s="30">
        <f>SUM(C22:K22)</f>
        <v>47</v>
      </c>
      <c r="M22" s="29">
        <v>6</v>
      </c>
      <c r="N22" s="29">
        <v>5</v>
      </c>
      <c r="O22" s="29">
        <v>4</v>
      </c>
      <c r="P22" s="29">
        <v>5</v>
      </c>
      <c r="Q22" s="29">
        <v>6</v>
      </c>
      <c r="R22" s="29">
        <v>7</v>
      </c>
      <c r="S22" s="29">
        <v>5</v>
      </c>
      <c r="T22" s="29">
        <v>5</v>
      </c>
      <c r="U22" s="29">
        <v>8</v>
      </c>
      <c r="V22" s="26">
        <f>SUM(M22:U22)</f>
        <v>51</v>
      </c>
      <c r="W22" s="22">
        <v>107</v>
      </c>
      <c r="X22" s="26">
        <f>L22+V22</f>
        <v>98</v>
      </c>
      <c r="Y22" s="22">
        <f>SUM(W22+X22)</f>
        <v>205</v>
      </c>
      <c r="Z22" s="31">
        <f>SUM(Y22-144)</f>
        <v>61</v>
      </c>
    </row>
    <row r="23" spans="1:26" ht="15" customHeight="1">
      <c r="A23" s="28"/>
      <c r="B23" s="6" t="s">
        <v>138</v>
      </c>
      <c r="C23" s="29">
        <v>4</v>
      </c>
      <c r="D23" s="29">
        <v>4</v>
      </c>
      <c r="E23" s="29">
        <v>3</v>
      </c>
      <c r="F23" s="29">
        <v>8</v>
      </c>
      <c r="G23" s="29">
        <v>4</v>
      </c>
      <c r="H23" s="29">
        <v>5</v>
      </c>
      <c r="I23" s="29">
        <v>5</v>
      </c>
      <c r="J23" s="29">
        <v>2</v>
      </c>
      <c r="K23" s="29">
        <v>5</v>
      </c>
      <c r="L23" s="30">
        <f>SUM(C23:K23)</f>
        <v>40</v>
      </c>
      <c r="M23" s="29">
        <v>3</v>
      </c>
      <c r="N23" s="29">
        <v>5</v>
      </c>
      <c r="O23" s="29">
        <v>4</v>
      </c>
      <c r="P23" s="29">
        <v>5</v>
      </c>
      <c r="Q23" s="29">
        <v>3</v>
      </c>
      <c r="R23" s="29">
        <v>4</v>
      </c>
      <c r="S23" s="29">
        <v>3</v>
      </c>
      <c r="T23" s="29">
        <v>4</v>
      </c>
      <c r="U23" s="29">
        <v>5</v>
      </c>
      <c r="V23" s="26">
        <f>SUM(M23:U23)</f>
        <v>36</v>
      </c>
      <c r="W23" s="22">
        <v>84</v>
      </c>
      <c r="X23" s="26">
        <f>L23+V23</f>
        <v>76</v>
      </c>
      <c r="Y23" s="22">
        <f>SUM(W23+X23)</f>
        <v>160</v>
      </c>
      <c r="Z23" s="31">
        <f>SUM(Y23-144)</f>
        <v>16</v>
      </c>
    </row>
    <row r="24" spans="1:26" ht="15" customHeight="1">
      <c r="A24" s="28"/>
      <c r="B24" s="32" t="s">
        <v>46</v>
      </c>
      <c r="C24" s="29"/>
      <c r="D24" s="29"/>
      <c r="E24" s="29"/>
      <c r="F24" s="29"/>
      <c r="G24" s="29"/>
      <c r="H24" s="29"/>
      <c r="I24" s="29"/>
      <c r="J24" s="29"/>
      <c r="K24" s="29"/>
      <c r="L24" s="30">
        <f>SUM(C24:K24)</f>
        <v>0</v>
      </c>
      <c r="M24" s="29"/>
      <c r="N24" s="29"/>
      <c r="O24" s="29"/>
      <c r="P24" s="29"/>
      <c r="Q24" s="29"/>
      <c r="R24" s="29"/>
      <c r="S24" s="29"/>
      <c r="T24" s="29"/>
      <c r="U24" s="29"/>
      <c r="V24" s="26">
        <f>SUM(M24:U24)</f>
        <v>0</v>
      </c>
      <c r="W24" s="26"/>
      <c r="X24" s="26" t="s">
        <v>137</v>
      </c>
      <c r="Y24" s="22"/>
      <c r="Z24" s="31"/>
    </row>
    <row r="25" spans="1:26" ht="15" customHeight="1">
      <c r="A25" s="16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/>
    </row>
    <row r="26" spans="1:26" ht="15" customHeight="1">
      <c r="A26" s="19" t="s">
        <v>0</v>
      </c>
      <c r="B26" s="20" t="s">
        <v>11</v>
      </c>
      <c r="C26" s="21">
        <v>1</v>
      </c>
      <c r="D26" s="21">
        <v>2</v>
      </c>
      <c r="E26" s="21">
        <v>3</v>
      </c>
      <c r="F26" s="21">
        <v>4</v>
      </c>
      <c r="G26" s="21">
        <v>5</v>
      </c>
      <c r="H26" s="21">
        <v>6</v>
      </c>
      <c r="I26" s="21">
        <v>7</v>
      </c>
      <c r="J26" s="21">
        <v>8</v>
      </c>
      <c r="K26" s="21">
        <v>9</v>
      </c>
      <c r="L26" s="22" t="s">
        <v>1</v>
      </c>
      <c r="M26" s="21">
        <v>10</v>
      </c>
      <c r="N26" s="21">
        <v>11</v>
      </c>
      <c r="O26" s="21">
        <v>12</v>
      </c>
      <c r="P26" s="21">
        <v>13</v>
      </c>
      <c r="Q26" s="21">
        <v>14</v>
      </c>
      <c r="R26" s="21">
        <v>15</v>
      </c>
      <c r="S26" s="21">
        <v>16</v>
      </c>
      <c r="T26" s="21">
        <v>17</v>
      </c>
      <c r="U26" s="21">
        <v>18</v>
      </c>
      <c r="V26" s="22" t="s">
        <v>2</v>
      </c>
      <c r="W26" s="22" t="s">
        <v>3</v>
      </c>
      <c r="X26" s="22" t="s">
        <v>24</v>
      </c>
      <c r="Y26" s="22" t="s">
        <v>4</v>
      </c>
      <c r="Z26" s="23" t="s">
        <v>5</v>
      </c>
    </row>
    <row r="27" spans="1:26" ht="15" customHeight="1">
      <c r="A27" s="24"/>
      <c r="B27" s="20" t="s">
        <v>12</v>
      </c>
      <c r="C27" s="25">
        <v>4</v>
      </c>
      <c r="D27" s="25">
        <v>4</v>
      </c>
      <c r="E27" s="25">
        <v>3</v>
      </c>
      <c r="F27" s="25">
        <v>5</v>
      </c>
      <c r="G27" s="25">
        <v>4</v>
      </c>
      <c r="H27" s="25">
        <v>4</v>
      </c>
      <c r="I27" s="25">
        <v>4</v>
      </c>
      <c r="J27" s="25">
        <v>3</v>
      </c>
      <c r="K27" s="25">
        <v>5</v>
      </c>
      <c r="L27" s="26">
        <f>SUM(C27:K27)</f>
        <v>36</v>
      </c>
      <c r="M27" s="25">
        <v>4</v>
      </c>
      <c r="N27" s="25">
        <v>5</v>
      </c>
      <c r="O27" s="25">
        <v>3</v>
      </c>
      <c r="P27" s="25">
        <v>4</v>
      </c>
      <c r="Q27" s="25">
        <v>4</v>
      </c>
      <c r="R27" s="25">
        <v>4</v>
      </c>
      <c r="S27" s="25">
        <v>3</v>
      </c>
      <c r="T27" s="25">
        <v>4</v>
      </c>
      <c r="U27" s="25">
        <v>5</v>
      </c>
      <c r="V27" s="26">
        <f>SUM(M27:U27)</f>
        <v>36</v>
      </c>
      <c r="W27" s="26">
        <v>72</v>
      </c>
      <c r="X27" s="26">
        <f>L27+V27</f>
        <v>72</v>
      </c>
      <c r="Y27" s="22">
        <f>SUM(W27+X27)</f>
        <v>144</v>
      </c>
      <c r="Z27" s="27"/>
    </row>
    <row r="28" spans="1:26" ht="15" customHeight="1">
      <c r="A28" s="28">
        <v>1</v>
      </c>
      <c r="B28" s="6" t="s">
        <v>47</v>
      </c>
      <c r="C28" s="29">
        <v>4</v>
      </c>
      <c r="D28" s="29">
        <v>4</v>
      </c>
      <c r="E28" s="29">
        <v>4</v>
      </c>
      <c r="F28" s="29">
        <v>5</v>
      </c>
      <c r="G28" s="29">
        <v>4</v>
      </c>
      <c r="H28" s="29">
        <v>5</v>
      </c>
      <c r="I28" s="29">
        <v>4</v>
      </c>
      <c r="J28" s="29">
        <v>3</v>
      </c>
      <c r="K28" s="29">
        <v>5</v>
      </c>
      <c r="L28" s="30">
        <f>SUM(C28:K28)</f>
        <v>38</v>
      </c>
      <c r="M28" s="29">
        <v>4</v>
      </c>
      <c r="N28" s="29">
        <v>6</v>
      </c>
      <c r="O28" s="29">
        <v>2</v>
      </c>
      <c r="P28" s="29">
        <v>5</v>
      </c>
      <c r="Q28" s="29">
        <v>5</v>
      </c>
      <c r="R28" s="29">
        <v>4</v>
      </c>
      <c r="S28" s="29">
        <v>4</v>
      </c>
      <c r="T28" s="29">
        <v>4</v>
      </c>
      <c r="U28" s="29">
        <v>5</v>
      </c>
      <c r="V28" s="26">
        <f>SUM(M28:U28)</f>
        <v>39</v>
      </c>
      <c r="W28" s="22">
        <v>75</v>
      </c>
      <c r="X28" s="26">
        <f>L28+V28</f>
        <v>77</v>
      </c>
      <c r="Y28" s="22">
        <f>SUM(W28+X28)</f>
        <v>152</v>
      </c>
      <c r="Z28" s="31">
        <f>SUM(Y28-144)</f>
        <v>8</v>
      </c>
    </row>
    <row r="29" spans="1:26" ht="15" customHeight="1">
      <c r="A29" s="28">
        <v>2</v>
      </c>
      <c r="B29" s="6" t="s">
        <v>50</v>
      </c>
      <c r="C29" s="29">
        <v>4</v>
      </c>
      <c r="D29" s="29">
        <v>5</v>
      </c>
      <c r="E29" s="29">
        <v>4</v>
      </c>
      <c r="F29" s="29">
        <v>6</v>
      </c>
      <c r="G29" s="29">
        <v>5</v>
      </c>
      <c r="H29" s="29">
        <v>5</v>
      </c>
      <c r="I29" s="29">
        <v>5</v>
      </c>
      <c r="J29" s="29">
        <v>3</v>
      </c>
      <c r="K29" s="29">
        <v>6</v>
      </c>
      <c r="L29" s="30">
        <f>SUM(C29:K29)</f>
        <v>43</v>
      </c>
      <c r="M29" s="29">
        <v>5</v>
      </c>
      <c r="N29" s="29">
        <v>4</v>
      </c>
      <c r="O29" s="29">
        <v>3</v>
      </c>
      <c r="P29" s="29">
        <v>4</v>
      </c>
      <c r="Q29" s="29">
        <v>6</v>
      </c>
      <c r="R29" s="29">
        <v>4</v>
      </c>
      <c r="S29" s="29">
        <v>2</v>
      </c>
      <c r="T29" s="29">
        <v>4</v>
      </c>
      <c r="U29" s="29">
        <v>6</v>
      </c>
      <c r="V29" s="26">
        <f>SUM(M29:U29)</f>
        <v>38</v>
      </c>
      <c r="W29" s="22">
        <v>77</v>
      </c>
      <c r="X29" s="26">
        <f>L29+V29</f>
        <v>81</v>
      </c>
      <c r="Y29" s="22">
        <f>SUM(W29+X29)</f>
        <v>158</v>
      </c>
      <c r="Z29" s="31">
        <f>SUM(Y29-144)</f>
        <v>14</v>
      </c>
    </row>
    <row r="30" spans="1:26" ht="15" customHeight="1">
      <c r="A30" s="28">
        <v>3</v>
      </c>
      <c r="B30" s="6" t="s">
        <v>48</v>
      </c>
      <c r="C30" s="29">
        <v>5</v>
      </c>
      <c r="D30" s="29">
        <v>5</v>
      </c>
      <c r="E30" s="29">
        <v>3</v>
      </c>
      <c r="F30" s="29">
        <v>5</v>
      </c>
      <c r="G30" s="29">
        <v>4</v>
      </c>
      <c r="H30" s="29">
        <v>4</v>
      </c>
      <c r="I30" s="29">
        <v>3</v>
      </c>
      <c r="J30" s="29">
        <v>3</v>
      </c>
      <c r="K30" s="29">
        <v>7</v>
      </c>
      <c r="L30" s="30">
        <f>SUM(C30:K30)</f>
        <v>39</v>
      </c>
      <c r="M30" s="29">
        <v>4</v>
      </c>
      <c r="N30" s="29">
        <v>6</v>
      </c>
      <c r="O30" s="29">
        <v>4</v>
      </c>
      <c r="P30" s="29">
        <v>5</v>
      </c>
      <c r="Q30" s="29">
        <v>5</v>
      </c>
      <c r="R30" s="29">
        <v>5</v>
      </c>
      <c r="S30" s="29">
        <v>4</v>
      </c>
      <c r="T30" s="29">
        <v>4</v>
      </c>
      <c r="U30" s="29">
        <v>5</v>
      </c>
      <c r="V30" s="26">
        <f>SUM(M30:U30)</f>
        <v>42</v>
      </c>
      <c r="W30" s="22">
        <v>77</v>
      </c>
      <c r="X30" s="26">
        <f>L30+V30</f>
        <v>81</v>
      </c>
      <c r="Y30" s="22">
        <f>SUM(W30+X30)</f>
        <v>158</v>
      </c>
      <c r="Z30" s="31">
        <f>SUM(Y30-144)</f>
        <v>14</v>
      </c>
    </row>
    <row r="31" spans="1:26" ht="15" customHeight="1">
      <c r="A31" s="28">
        <v>4</v>
      </c>
      <c r="B31" s="6" t="s">
        <v>54</v>
      </c>
      <c r="C31" s="29">
        <v>4</v>
      </c>
      <c r="D31" s="29">
        <v>5</v>
      </c>
      <c r="E31" s="29">
        <v>3</v>
      </c>
      <c r="F31" s="29">
        <v>6</v>
      </c>
      <c r="G31" s="29">
        <v>4</v>
      </c>
      <c r="H31" s="29">
        <v>5</v>
      </c>
      <c r="I31" s="29">
        <v>4</v>
      </c>
      <c r="J31" s="29">
        <v>3</v>
      </c>
      <c r="K31" s="29">
        <v>5</v>
      </c>
      <c r="L31" s="30">
        <f>SUM(C31:K31)</f>
        <v>39</v>
      </c>
      <c r="M31" s="29">
        <v>4</v>
      </c>
      <c r="N31" s="29">
        <v>5</v>
      </c>
      <c r="O31" s="29">
        <v>3</v>
      </c>
      <c r="P31" s="29">
        <v>5</v>
      </c>
      <c r="Q31" s="29">
        <v>4</v>
      </c>
      <c r="R31" s="29">
        <v>4</v>
      </c>
      <c r="S31" s="29">
        <v>3</v>
      </c>
      <c r="T31" s="29">
        <v>4</v>
      </c>
      <c r="U31" s="29">
        <v>6</v>
      </c>
      <c r="V31" s="26">
        <f>SUM(M31:U31)</f>
        <v>38</v>
      </c>
      <c r="W31" s="22">
        <v>83</v>
      </c>
      <c r="X31" s="26">
        <f>L31+V31</f>
        <v>77</v>
      </c>
      <c r="Y31" s="22">
        <f>SUM(W31+X31)</f>
        <v>160</v>
      </c>
      <c r="Z31" s="31">
        <f>SUM(Y31-144)</f>
        <v>16</v>
      </c>
    </row>
    <row r="32" spans="1:26" ht="15" customHeight="1">
      <c r="A32" s="28">
        <v>5</v>
      </c>
      <c r="B32" s="6" t="s">
        <v>49</v>
      </c>
      <c r="C32" s="29">
        <v>5</v>
      </c>
      <c r="D32" s="29">
        <v>5</v>
      </c>
      <c r="E32" s="29">
        <v>3</v>
      </c>
      <c r="F32" s="29">
        <v>7</v>
      </c>
      <c r="G32" s="29">
        <v>4</v>
      </c>
      <c r="H32" s="29">
        <v>6</v>
      </c>
      <c r="I32" s="29">
        <v>4</v>
      </c>
      <c r="J32" s="29">
        <v>3</v>
      </c>
      <c r="K32" s="29">
        <v>4</v>
      </c>
      <c r="L32" s="30">
        <f>SUM(C32:K32)</f>
        <v>41</v>
      </c>
      <c r="M32" s="29">
        <v>5</v>
      </c>
      <c r="N32" s="29">
        <v>6</v>
      </c>
      <c r="O32" s="29">
        <v>3</v>
      </c>
      <c r="P32" s="29">
        <v>4</v>
      </c>
      <c r="Q32" s="29">
        <v>4</v>
      </c>
      <c r="R32" s="29">
        <v>3</v>
      </c>
      <c r="S32" s="29">
        <v>5</v>
      </c>
      <c r="T32" s="29">
        <v>5</v>
      </c>
      <c r="U32" s="29">
        <v>7</v>
      </c>
      <c r="V32" s="26">
        <f>SUM(M32:U32)</f>
        <v>42</v>
      </c>
      <c r="W32" s="22">
        <v>77</v>
      </c>
      <c r="X32" s="26">
        <f>L32+V32</f>
        <v>83</v>
      </c>
      <c r="Y32" s="22">
        <f>SUM(W32+X32)</f>
        <v>160</v>
      </c>
      <c r="Z32" s="31">
        <f>SUM(Y32-144)</f>
        <v>16</v>
      </c>
    </row>
    <row r="33" spans="1:26" ht="15" customHeight="1">
      <c r="A33" s="28">
        <v>6</v>
      </c>
      <c r="B33" s="6" t="s">
        <v>52</v>
      </c>
      <c r="C33" s="29">
        <v>5</v>
      </c>
      <c r="D33" s="29">
        <v>5</v>
      </c>
      <c r="E33" s="29">
        <v>2</v>
      </c>
      <c r="F33" s="29">
        <v>6</v>
      </c>
      <c r="G33" s="29">
        <v>4</v>
      </c>
      <c r="H33" s="29">
        <v>4</v>
      </c>
      <c r="I33" s="29">
        <v>5</v>
      </c>
      <c r="J33" s="29">
        <v>3</v>
      </c>
      <c r="K33" s="29">
        <v>6</v>
      </c>
      <c r="L33" s="30">
        <f>SUM(C33:K33)</f>
        <v>40</v>
      </c>
      <c r="M33" s="29">
        <v>5</v>
      </c>
      <c r="N33" s="29">
        <v>8</v>
      </c>
      <c r="O33" s="29">
        <v>3</v>
      </c>
      <c r="P33" s="29">
        <v>5</v>
      </c>
      <c r="Q33" s="29">
        <v>4</v>
      </c>
      <c r="R33" s="29">
        <v>4</v>
      </c>
      <c r="S33" s="29">
        <v>3</v>
      </c>
      <c r="T33" s="29">
        <v>5</v>
      </c>
      <c r="U33" s="29">
        <v>6</v>
      </c>
      <c r="V33" s="26">
        <f>SUM(M33:U33)</f>
        <v>43</v>
      </c>
      <c r="W33" s="22">
        <v>81</v>
      </c>
      <c r="X33" s="26">
        <f>L33+V33</f>
        <v>83</v>
      </c>
      <c r="Y33" s="22">
        <f>SUM(W33+X33)</f>
        <v>164</v>
      </c>
      <c r="Z33" s="31">
        <f>SUM(Y33-144)</f>
        <v>20</v>
      </c>
    </row>
    <row r="34" spans="1:26" ht="15" customHeight="1">
      <c r="A34" s="28">
        <v>7</v>
      </c>
      <c r="B34" s="6" t="s">
        <v>51</v>
      </c>
      <c r="C34" s="29">
        <v>6</v>
      </c>
      <c r="D34" s="29">
        <v>5</v>
      </c>
      <c r="E34" s="29">
        <v>3</v>
      </c>
      <c r="F34" s="29">
        <v>6</v>
      </c>
      <c r="G34" s="29">
        <v>4</v>
      </c>
      <c r="H34" s="29">
        <v>5</v>
      </c>
      <c r="I34" s="29">
        <v>4</v>
      </c>
      <c r="J34" s="29">
        <v>3</v>
      </c>
      <c r="K34" s="29">
        <v>6</v>
      </c>
      <c r="L34" s="30">
        <f>SUM(C34:K34)</f>
        <v>42</v>
      </c>
      <c r="M34" s="29">
        <v>4</v>
      </c>
      <c r="N34" s="29">
        <v>5</v>
      </c>
      <c r="O34" s="29">
        <v>5</v>
      </c>
      <c r="P34" s="29">
        <v>7</v>
      </c>
      <c r="Q34" s="29">
        <v>5</v>
      </c>
      <c r="R34" s="29">
        <v>4</v>
      </c>
      <c r="S34" s="29">
        <v>3</v>
      </c>
      <c r="T34" s="29">
        <v>4</v>
      </c>
      <c r="U34" s="29">
        <v>5</v>
      </c>
      <c r="V34" s="26">
        <f>SUM(M34:U34)</f>
        <v>42</v>
      </c>
      <c r="W34" s="22">
        <v>81</v>
      </c>
      <c r="X34" s="26">
        <f>L34+V34</f>
        <v>84</v>
      </c>
      <c r="Y34" s="22">
        <f>SUM(W34+X34)</f>
        <v>165</v>
      </c>
      <c r="Z34" s="31">
        <f>SUM(Y34-144)</f>
        <v>21</v>
      </c>
    </row>
    <row r="35" spans="1:26" ht="15" customHeight="1">
      <c r="A35" s="28">
        <v>8</v>
      </c>
      <c r="B35" s="6" t="s">
        <v>53</v>
      </c>
      <c r="C35" s="29">
        <v>4</v>
      </c>
      <c r="D35" s="29">
        <v>5</v>
      </c>
      <c r="E35" s="29">
        <v>4</v>
      </c>
      <c r="F35" s="29">
        <v>5</v>
      </c>
      <c r="G35" s="29">
        <v>4</v>
      </c>
      <c r="H35" s="29">
        <v>6</v>
      </c>
      <c r="I35" s="29">
        <v>5</v>
      </c>
      <c r="J35" s="29">
        <v>4</v>
      </c>
      <c r="K35" s="29">
        <v>6</v>
      </c>
      <c r="L35" s="30">
        <f>SUM(C35:K35)</f>
        <v>43</v>
      </c>
      <c r="M35" s="29">
        <v>5</v>
      </c>
      <c r="N35" s="29">
        <v>5</v>
      </c>
      <c r="O35" s="29">
        <v>4</v>
      </c>
      <c r="P35" s="29">
        <v>4</v>
      </c>
      <c r="Q35" s="29">
        <v>5</v>
      </c>
      <c r="R35" s="29">
        <v>5</v>
      </c>
      <c r="S35" s="29">
        <v>3</v>
      </c>
      <c r="T35" s="29">
        <v>4</v>
      </c>
      <c r="U35" s="29">
        <v>6</v>
      </c>
      <c r="V35" s="26">
        <f>SUM(M35:U35)</f>
        <v>41</v>
      </c>
      <c r="W35" s="22">
        <v>83</v>
      </c>
      <c r="X35" s="26">
        <f>L35+V35</f>
        <v>84</v>
      </c>
      <c r="Y35" s="22">
        <f>SUM(W35+X35)</f>
        <v>167</v>
      </c>
      <c r="Z35" s="31">
        <f>SUM(Y35-144)</f>
        <v>23</v>
      </c>
    </row>
    <row r="36" spans="1:26" ht="15" customHeight="1">
      <c r="A36" s="28">
        <v>9</v>
      </c>
      <c r="B36" s="6" t="s">
        <v>55</v>
      </c>
      <c r="C36" s="29">
        <v>4</v>
      </c>
      <c r="D36" s="29">
        <v>4</v>
      </c>
      <c r="E36" s="29">
        <v>4</v>
      </c>
      <c r="F36" s="29">
        <v>7</v>
      </c>
      <c r="G36" s="29">
        <v>4</v>
      </c>
      <c r="H36" s="29">
        <v>5</v>
      </c>
      <c r="I36" s="29">
        <v>4</v>
      </c>
      <c r="J36" s="29">
        <v>3</v>
      </c>
      <c r="K36" s="29">
        <v>6</v>
      </c>
      <c r="L36" s="30">
        <f>SUM(C36:K36)</f>
        <v>41</v>
      </c>
      <c r="M36" s="29">
        <v>5</v>
      </c>
      <c r="N36" s="29">
        <v>6</v>
      </c>
      <c r="O36" s="29">
        <v>3</v>
      </c>
      <c r="P36" s="29">
        <v>6</v>
      </c>
      <c r="Q36" s="29">
        <v>4</v>
      </c>
      <c r="R36" s="29">
        <v>5</v>
      </c>
      <c r="S36" s="29">
        <v>2</v>
      </c>
      <c r="T36" s="29">
        <v>5</v>
      </c>
      <c r="U36" s="29">
        <v>6</v>
      </c>
      <c r="V36" s="26">
        <f>SUM(M36:U36)</f>
        <v>42</v>
      </c>
      <c r="W36" s="22">
        <v>85</v>
      </c>
      <c r="X36" s="26">
        <f>L36+V36</f>
        <v>83</v>
      </c>
      <c r="Y36" s="22">
        <f>SUM(W36+X36)</f>
        <v>168</v>
      </c>
      <c r="Z36" s="31">
        <f>SUM(Y36-144)</f>
        <v>24</v>
      </c>
    </row>
    <row r="37" spans="1:26" ht="15" customHeight="1">
      <c r="A37" s="28">
        <v>10</v>
      </c>
      <c r="B37" s="6" t="s">
        <v>57</v>
      </c>
      <c r="C37" s="29">
        <v>3</v>
      </c>
      <c r="D37" s="29">
        <v>5</v>
      </c>
      <c r="E37" s="29">
        <v>4</v>
      </c>
      <c r="F37" s="29">
        <v>8</v>
      </c>
      <c r="G37" s="29">
        <v>4</v>
      </c>
      <c r="H37" s="29">
        <v>4</v>
      </c>
      <c r="I37" s="29">
        <v>5</v>
      </c>
      <c r="J37" s="29">
        <v>3</v>
      </c>
      <c r="K37" s="29">
        <v>5</v>
      </c>
      <c r="L37" s="30">
        <f>SUM(C37:K37)</f>
        <v>41</v>
      </c>
      <c r="M37" s="29">
        <v>6</v>
      </c>
      <c r="N37" s="29">
        <v>5</v>
      </c>
      <c r="O37" s="29">
        <v>3</v>
      </c>
      <c r="P37" s="29">
        <v>5</v>
      </c>
      <c r="Q37" s="29">
        <v>4</v>
      </c>
      <c r="R37" s="29">
        <v>4</v>
      </c>
      <c r="S37" s="29">
        <v>3</v>
      </c>
      <c r="T37" s="29">
        <v>5</v>
      </c>
      <c r="U37" s="29">
        <v>6</v>
      </c>
      <c r="V37" s="26">
        <f>SUM(M37:U37)</f>
        <v>41</v>
      </c>
      <c r="W37" s="22">
        <v>88</v>
      </c>
      <c r="X37" s="26">
        <f>L37+V37</f>
        <v>82</v>
      </c>
      <c r="Y37" s="22">
        <f>SUM(W37+X37)</f>
        <v>170</v>
      </c>
      <c r="Z37" s="31">
        <f>SUM(Y37-144)</f>
        <v>26</v>
      </c>
    </row>
    <row r="38" spans="1:26" ht="15" customHeight="1">
      <c r="A38" s="28">
        <v>11</v>
      </c>
      <c r="B38" s="6" t="s">
        <v>56</v>
      </c>
      <c r="C38" s="29">
        <v>5</v>
      </c>
      <c r="D38" s="29">
        <v>6</v>
      </c>
      <c r="E38" s="29">
        <v>4</v>
      </c>
      <c r="F38" s="29">
        <v>5</v>
      </c>
      <c r="G38" s="29">
        <v>5</v>
      </c>
      <c r="H38" s="29">
        <v>5</v>
      </c>
      <c r="I38" s="29">
        <v>5</v>
      </c>
      <c r="J38" s="29">
        <v>3</v>
      </c>
      <c r="K38" s="29">
        <v>6</v>
      </c>
      <c r="L38" s="30">
        <f>SUM(C38:K38)</f>
        <v>44</v>
      </c>
      <c r="M38" s="29">
        <v>4</v>
      </c>
      <c r="N38" s="29">
        <v>6</v>
      </c>
      <c r="O38" s="29">
        <v>4</v>
      </c>
      <c r="P38" s="29">
        <v>4</v>
      </c>
      <c r="Q38" s="29">
        <v>8</v>
      </c>
      <c r="R38" s="29">
        <v>6</v>
      </c>
      <c r="S38" s="29">
        <v>3</v>
      </c>
      <c r="T38" s="29">
        <v>4</v>
      </c>
      <c r="U38" s="29">
        <v>7</v>
      </c>
      <c r="V38" s="26">
        <f>SUM(M38:U38)</f>
        <v>46</v>
      </c>
      <c r="W38" s="22">
        <v>87</v>
      </c>
      <c r="X38" s="26">
        <f>L38+V38</f>
        <v>90</v>
      </c>
      <c r="Y38" s="22">
        <f>SUM(W38+X38)</f>
        <v>177</v>
      </c>
      <c r="Z38" s="31">
        <f>SUM(Y38-144)</f>
        <v>33</v>
      </c>
    </row>
    <row r="39" spans="1:26" ht="15" customHeight="1">
      <c r="A39" s="28">
        <v>12</v>
      </c>
      <c r="B39" s="6" t="s">
        <v>58</v>
      </c>
      <c r="C39" s="29">
        <v>8</v>
      </c>
      <c r="D39" s="29">
        <v>6</v>
      </c>
      <c r="E39" s="29">
        <v>3</v>
      </c>
      <c r="F39" s="29">
        <v>6</v>
      </c>
      <c r="G39" s="29">
        <v>5</v>
      </c>
      <c r="H39" s="29">
        <v>5</v>
      </c>
      <c r="I39" s="29">
        <v>5</v>
      </c>
      <c r="J39" s="29">
        <v>3</v>
      </c>
      <c r="K39" s="29">
        <v>6</v>
      </c>
      <c r="L39" s="30">
        <f>SUM(C39:K39)</f>
        <v>47</v>
      </c>
      <c r="M39" s="29">
        <v>5</v>
      </c>
      <c r="N39" s="29">
        <v>6</v>
      </c>
      <c r="O39" s="29">
        <v>3</v>
      </c>
      <c r="P39" s="29">
        <v>5</v>
      </c>
      <c r="Q39" s="29">
        <v>6</v>
      </c>
      <c r="R39" s="29">
        <v>5</v>
      </c>
      <c r="S39" s="29">
        <v>5</v>
      </c>
      <c r="T39" s="29">
        <v>4</v>
      </c>
      <c r="U39" s="29">
        <v>8</v>
      </c>
      <c r="V39" s="26">
        <f>SUM(M39:U39)</f>
        <v>47</v>
      </c>
      <c r="W39" s="22">
        <v>98</v>
      </c>
      <c r="X39" s="26">
        <f>L39+V39</f>
        <v>94</v>
      </c>
      <c r="Y39" s="22">
        <f>SUM(W39+X39)</f>
        <v>192</v>
      </c>
      <c r="Z39" s="31">
        <f>SUM(Y39-144)</f>
        <v>48</v>
      </c>
    </row>
    <row r="40" spans="1:26" ht="15" customHeight="1">
      <c r="A40" s="28">
        <v>13</v>
      </c>
      <c r="B40" s="6" t="s">
        <v>59</v>
      </c>
      <c r="C40" s="29">
        <v>6</v>
      </c>
      <c r="D40" s="29">
        <v>5</v>
      </c>
      <c r="E40" s="29">
        <v>5</v>
      </c>
      <c r="F40" s="29">
        <v>5</v>
      </c>
      <c r="G40" s="29">
        <v>6</v>
      </c>
      <c r="H40" s="29">
        <v>5</v>
      </c>
      <c r="I40" s="29">
        <v>7</v>
      </c>
      <c r="J40" s="29">
        <v>4</v>
      </c>
      <c r="K40" s="29">
        <v>9</v>
      </c>
      <c r="L40" s="30">
        <f>SUM(C40:K40)</f>
        <v>52</v>
      </c>
      <c r="M40" s="29">
        <v>7</v>
      </c>
      <c r="N40" s="29">
        <v>5</v>
      </c>
      <c r="O40" s="29">
        <v>3</v>
      </c>
      <c r="P40" s="29">
        <v>4</v>
      </c>
      <c r="Q40" s="29">
        <v>5</v>
      </c>
      <c r="R40" s="29">
        <v>4</v>
      </c>
      <c r="S40" s="29">
        <v>4</v>
      </c>
      <c r="T40" s="29">
        <v>7</v>
      </c>
      <c r="U40" s="29">
        <v>7</v>
      </c>
      <c r="V40" s="26">
        <f>SUM(M40:U40)</f>
        <v>46</v>
      </c>
      <c r="W40" s="22">
        <v>102</v>
      </c>
      <c r="X40" s="26">
        <f>L40+V40</f>
        <v>98</v>
      </c>
      <c r="Y40" s="22">
        <f>SUM(W40+X40)</f>
        <v>200</v>
      </c>
      <c r="Z40" s="31">
        <f>SUM(Y40-144)</f>
        <v>56</v>
      </c>
    </row>
    <row r="41" spans="1:26" ht="15" customHeight="1">
      <c r="A41" s="28">
        <v>14</v>
      </c>
      <c r="B41" s="6" t="s">
        <v>60</v>
      </c>
      <c r="C41" s="29">
        <v>7</v>
      </c>
      <c r="D41" s="29">
        <v>10</v>
      </c>
      <c r="E41" s="29">
        <v>5</v>
      </c>
      <c r="F41" s="29">
        <v>10</v>
      </c>
      <c r="G41" s="29">
        <v>6</v>
      </c>
      <c r="H41" s="29">
        <v>5</v>
      </c>
      <c r="I41" s="29">
        <v>7</v>
      </c>
      <c r="J41" s="29">
        <v>6</v>
      </c>
      <c r="K41" s="29">
        <v>7</v>
      </c>
      <c r="L41" s="30">
        <f>SUM(C41:K41)</f>
        <v>63</v>
      </c>
      <c r="M41" s="29">
        <v>6</v>
      </c>
      <c r="N41" s="29">
        <v>6</v>
      </c>
      <c r="O41" s="29">
        <v>8</v>
      </c>
      <c r="P41" s="29">
        <v>7</v>
      </c>
      <c r="Q41" s="29">
        <v>7</v>
      </c>
      <c r="R41" s="29">
        <v>6</v>
      </c>
      <c r="S41" s="29">
        <v>5</v>
      </c>
      <c r="T41" s="29">
        <v>7</v>
      </c>
      <c r="U41" s="29">
        <v>10</v>
      </c>
      <c r="V41" s="26">
        <f>SUM(M41:U41)</f>
        <v>62</v>
      </c>
      <c r="W41" s="22">
        <v>132</v>
      </c>
      <c r="X41" s="26">
        <f>L41+V41</f>
        <v>125</v>
      </c>
      <c r="Y41" s="22">
        <f>SUM(W41+X41)</f>
        <v>257</v>
      </c>
      <c r="Z41" s="31">
        <f>SUM(Y41-144)</f>
        <v>113</v>
      </c>
    </row>
    <row r="42" spans="1:26" ht="15" customHeight="1">
      <c r="A42" s="28"/>
      <c r="B42" s="6" t="s">
        <v>61</v>
      </c>
      <c r="C42" s="29"/>
      <c r="D42" s="29"/>
      <c r="E42" s="29"/>
      <c r="F42" s="29"/>
      <c r="G42" s="29"/>
      <c r="H42" s="29"/>
      <c r="I42" s="29"/>
      <c r="J42" s="29"/>
      <c r="K42" s="29"/>
      <c r="L42" s="30">
        <f>SUM(C42:K42)</f>
        <v>0</v>
      </c>
      <c r="M42" s="29"/>
      <c r="N42" s="29"/>
      <c r="O42" s="29"/>
      <c r="P42" s="29"/>
      <c r="Q42" s="29"/>
      <c r="R42" s="29"/>
      <c r="S42" s="29"/>
      <c r="T42" s="29"/>
      <c r="U42" s="29"/>
      <c r="V42" s="26"/>
      <c r="W42" s="22" t="s">
        <v>139</v>
      </c>
      <c r="X42" s="26"/>
      <c r="Y42" s="22"/>
      <c r="Z42" s="31"/>
    </row>
    <row r="43" spans="1:26" ht="15.75" customHeight="1">
      <c r="A43" s="16" t="s">
        <v>27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8"/>
    </row>
    <row r="44" spans="1:26" ht="15.75" customHeight="1">
      <c r="A44" s="19" t="s">
        <v>0</v>
      </c>
      <c r="B44" s="20" t="s">
        <v>11</v>
      </c>
      <c r="C44" s="21">
        <v>1</v>
      </c>
      <c r="D44" s="21">
        <v>2</v>
      </c>
      <c r="E44" s="21">
        <v>3</v>
      </c>
      <c r="F44" s="21">
        <v>4</v>
      </c>
      <c r="G44" s="21">
        <v>5</v>
      </c>
      <c r="H44" s="21">
        <v>6</v>
      </c>
      <c r="I44" s="21">
        <v>7</v>
      </c>
      <c r="J44" s="21">
        <v>8</v>
      </c>
      <c r="K44" s="21">
        <v>9</v>
      </c>
      <c r="L44" s="22" t="s">
        <v>1</v>
      </c>
      <c r="M44" s="21">
        <v>10</v>
      </c>
      <c r="N44" s="21">
        <v>11</v>
      </c>
      <c r="O44" s="21">
        <v>12</v>
      </c>
      <c r="P44" s="21">
        <v>13</v>
      </c>
      <c r="Q44" s="21">
        <v>14</v>
      </c>
      <c r="R44" s="21">
        <v>15</v>
      </c>
      <c r="S44" s="21">
        <v>16</v>
      </c>
      <c r="T44" s="21">
        <v>17</v>
      </c>
      <c r="U44" s="21">
        <v>18</v>
      </c>
      <c r="V44" s="22" t="s">
        <v>2</v>
      </c>
      <c r="W44" s="22" t="s">
        <v>3</v>
      </c>
      <c r="X44" s="22" t="s">
        <v>23</v>
      </c>
      <c r="Y44" s="22" t="s">
        <v>4</v>
      </c>
      <c r="Z44" s="23" t="s">
        <v>5</v>
      </c>
    </row>
    <row r="45" spans="1:26" ht="14.25" customHeight="1">
      <c r="A45" s="24"/>
      <c r="B45" s="20" t="s">
        <v>12</v>
      </c>
      <c r="C45" s="25">
        <v>4</v>
      </c>
      <c r="D45" s="25">
        <v>4</v>
      </c>
      <c r="E45" s="25">
        <v>3</v>
      </c>
      <c r="F45" s="25">
        <v>5</v>
      </c>
      <c r="G45" s="25">
        <v>4</v>
      </c>
      <c r="H45" s="25">
        <v>4</v>
      </c>
      <c r="I45" s="25">
        <v>4</v>
      </c>
      <c r="J45" s="25">
        <v>3</v>
      </c>
      <c r="K45" s="25">
        <v>5</v>
      </c>
      <c r="L45" s="26">
        <f>SUM(C45:K45)</f>
        <v>36</v>
      </c>
      <c r="M45" s="25">
        <v>4</v>
      </c>
      <c r="N45" s="25">
        <v>5</v>
      </c>
      <c r="O45" s="25">
        <v>3</v>
      </c>
      <c r="P45" s="25">
        <v>4</v>
      </c>
      <c r="Q45" s="25">
        <v>4</v>
      </c>
      <c r="R45" s="25">
        <v>4</v>
      </c>
      <c r="S45" s="25">
        <v>3</v>
      </c>
      <c r="T45" s="25">
        <v>4</v>
      </c>
      <c r="U45" s="25">
        <v>5</v>
      </c>
      <c r="V45" s="26">
        <f>SUM(M45:U45)</f>
        <v>36</v>
      </c>
      <c r="W45" s="26">
        <v>72</v>
      </c>
      <c r="X45" s="26">
        <f>L45+V45</f>
        <v>72</v>
      </c>
      <c r="Y45" s="22">
        <f>SUM(W45+X45)</f>
        <v>144</v>
      </c>
      <c r="Z45" s="27"/>
    </row>
    <row r="46" spans="1:26" ht="15.75" customHeight="1">
      <c r="A46" s="33">
        <v>1</v>
      </c>
      <c r="B46" s="6" t="s">
        <v>65</v>
      </c>
      <c r="C46" s="29">
        <v>4</v>
      </c>
      <c r="D46" s="29">
        <v>4</v>
      </c>
      <c r="E46" s="29">
        <v>3</v>
      </c>
      <c r="F46" s="29">
        <v>4</v>
      </c>
      <c r="G46" s="29">
        <v>4</v>
      </c>
      <c r="H46" s="29">
        <v>4</v>
      </c>
      <c r="I46" s="29">
        <v>3</v>
      </c>
      <c r="J46" s="29">
        <v>3</v>
      </c>
      <c r="K46" s="29">
        <v>4</v>
      </c>
      <c r="L46" s="30">
        <f>SUM(C46:K46)</f>
        <v>33</v>
      </c>
      <c r="M46" s="29">
        <v>4</v>
      </c>
      <c r="N46" s="29">
        <v>5</v>
      </c>
      <c r="O46" s="29">
        <v>3</v>
      </c>
      <c r="P46" s="29">
        <v>4</v>
      </c>
      <c r="Q46" s="29">
        <v>4</v>
      </c>
      <c r="R46" s="29">
        <v>3</v>
      </c>
      <c r="S46" s="29">
        <v>3</v>
      </c>
      <c r="T46" s="29">
        <v>4</v>
      </c>
      <c r="U46" s="29">
        <v>5</v>
      </c>
      <c r="V46" s="26">
        <f>SUM(M46:U46)</f>
        <v>35</v>
      </c>
      <c r="W46" s="22">
        <v>73</v>
      </c>
      <c r="X46" s="26">
        <f>L46+V46</f>
        <v>68</v>
      </c>
      <c r="Y46" s="22">
        <f>SUM(W46+X46)</f>
        <v>141</v>
      </c>
      <c r="Z46" s="31">
        <f>SUM(Y46-144)</f>
        <v>-3</v>
      </c>
    </row>
    <row r="47" spans="1:26" ht="15.75" customHeight="1">
      <c r="A47" s="33">
        <v>2</v>
      </c>
      <c r="B47" s="6" t="s">
        <v>64</v>
      </c>
      <c r="C47" s="29">
        <v>3</v>
      </c>
      <c r="D47" s="29">
        <v>4</v>
      </c>
      <c r="E47" s="29">
        <v>3</v>
      </c>
      <c r="F47" s="29">
        <v>5</v>
      </c>
      <c r="G47" s="29">
        <v>4</v>
      </c>
      <c r="H47" s="29">
        <v>5</v>
      </c>
      <c r="I47" s="29">
        <v>3</v>
      </c>
      <c r="J47" s="29">
        <v>3</v>
      </c>
      <c r="K47" s="29">
        <v>4</v>
      </c>
      <c r="L47" s="30">
        <f>SUM(C47:K47)</f>
        <v>34</v>
      </c>
      <c r="M47" s="29">
        <v>5</v>
      </c>
      <c r="N47" s="29">
        <v>6</v>
      </c>
      <c r="O47" s="29">
        <v>4</v>
      </c>
      <c r="P47" s="29">
        <v>4</v>
      </c>
      <c r="Q47" s="29">
        <v>4</v>
      </c>
      <c r="R47" s="29">
        <v>4</v>
      </c>
      <c r="S47" s="29">
        <v>2</v>
      </c>
      <c r="T47" s="29">
        <v>4</v>
      </c>
      <c r="U47" s="29">
        <v>5</v>
      </c>
      <c r="V47" s="26">
        <f>SUM(M47:U47)</f>
        <v>38</v>
      </c>
      <c r="W47" s="22">
        <v>73</v>
      </c>
      <c r="X47" s="26">
        <f>L47+V47</f>
        <v>72</v>
      </c>
      <c r="Y47" s="22">
        <f>SUM(W47+X47)</f>
        <v>145</v>
      </c>
      <c r="Z47" s="31">
        <f>SUM(Y47-144)</f>
        <v>1</v>
      </c>
    </row>
    <row r="48" spans="1:26" ht="15.75" customHeight="1">
      <c r="A48" s="33">
        <v>3</v>
      </c>
      <c r="B48" s="6" t="s">
        <v>63</v>
      </c>
      <c r="C48" s="29">
        <v>4</v>
      </c>
      <c r="D48" s="29">
        <v>5</v>
      </c>
      <c r="E48" s="29">
        <v>3</v>
      </c>
      <c r="F48" s="29">
        <v>5</v>
      </c>
      <c r="G48" s="29">
        <v>3</v>
      </c>
      <c r="H48" s="29">
        <v>4</v>
      </c>
      <c r="I48" s="29">
        <v>5</v>
      </c>
      <c r="J48" s="29">
        <v>2</v>
      </c>
      <c r="K48" s="29">
        <v>6</v>
      </c>
      <c r="L48" s="30">
        <f>SUM(C48:K48)</f>
        <v>37</v>
      </c>
      <c r="M48" s="29">
        <v>4</v>
      </c>
      <c r="N48" s="29">
        <v>6</v>
      </c>
      <c r="O48" s="29">
        <v>3</v>
      </c>
      <c r="P48" s="29">
        <v>4</v>
      </c>
      <c r="Q48" s="29">
        <v>4</v>
      </c>
      <c r="R48" s="29">
        <v>5</v>
      </c>
      <c r="S48" s="29">
        <v>3</v>
      </c>
      <c r="T48" s="29">
        <v>4</v>
      </c>
      <c r="U48" s="29">
        <v>6</v>
      </c>
      <c r="V48" s="26">
        <f>SUM(M48:U48)</f>
        <v>39</v>
      </c>
      <c r="W48" s="22">
        <v>72</v>
      </c>
      <c r="X48" s="26">
        <f>L48+V48</f>
        <v>76</v>
      </c>
      <c r="Y48" s="22">
        <f>SUM(W48+X48)</f>
        <v>148</v>
      </c>
      <c r="Z48" s="31">
        <f>SUM(Y48-144)</f>
        <v>4</v>
      </c>
    </row>
    <row r="49" spans="1:26" ht="15.75" customHeight="1">
      <c r="A49" s="33">
        <v>4</v>
      </c>
      <c r="B49" s="6" t="s">
        <v>62</v>
      </c>
      <c r="C49" s="29">
        <v>4</v>
      </c>
      <c r="D49" s="29">
        <v>5</v>
      </c>
      <c r="E49" s="29">
        <v>3</v>
      </c>
      <c r="F49" s="29">
        <v>5</v>
      </c>
      <c r="G49" s="29">
        <v>4</v>
      </c>
      <c r="H49" s="29">
        <v>4</v>
      </c>
      <c r="I49" s="29">
        <v>5</v>
      </c>
      <c r="J49" s="29">
        <v>3</v>
      </c>
      <c r="K49" s="29">
        <v>5</v>
      </c>
      <c r="L49" s="30">
        <f>SUM(C49:K49)</f>
        <v>38</v>
      </c>
      <c r="M49" s="29">
        <v>5</v>
      </c>
      <c r="N49" s="29">
        <v>5</v>
      </c>
      <c r="O49" s="29">
        <v>3</v>
      </c>
      <c r="P49" s="29">
        <v>5</v>
      </c>
      <c r="Q49" s="29">
        <v>4</v>
      </c>
      <c r="R49" s="29">
        <v>4</v>
      </c>
      <c r="S49" s="29">
        <v>3</v>
      </c>
      <c r="T49" s="29">
        <v>4</v>
      </c>
      <c r="U49" s="29">
        <v>6</v>
      </c>
      <c r="V49" s="26">
        <f>SUM(M49:U49)</f>
        <v>39</v>
      </c>
      <c r="W49" s="22">
        <v>71</v>
      </c>
      <c r="X49" s="26">
        <f>L49+V49</f>
        <v>77</v>
      </c>
      <c r="Y49" s="22">
        <f>SUM(W49+X49)</f>
        <v>148</v>
      </c>
      <c r="Z49" s="31">
        <f>SUM(Y49-144)</f>
        <v>4</v>
      </c>
    </row>
    <row r="50" spans="1:26" ht="15.75" customHeight="1">
      <c r="A50" s="33">
        <v>5</v>
      </c>
      <c r="B50" s="6" t="s">
        <v>66</v>
      </c>
      <c r="C50" s="29">
        <v>6</v>
      </c>
      <c r="D50" s="29">
        <v>4</v>
      </c>
      <c r="E50" s="29">
        <v>4</v>
      </c>
      <c r="F50" s="29">
        <v>5</v>
      </c>
      <c r="G50" s="29">
        <v>4</v>
      </c>
      <c r="H50" s="29">
        <v>5</v>
      </c>
      <c r="I50" s="29">
        <v>3</v>
      </c>
      <c r="J50" s="29">
        <v>3</v>
      </c>
      <c r="K50" s="29">
        <v>5</v>
      </c>
      <c r="L50" s="30">
        <f>SUM(C50:K50)</f>
        <v>39</v>
      </c>
      <c r="M50" s="29">
        <v>5</v>
      </c>
      <c r="N50" s="29">
        <v>6</v>
      </c>
      <c r="O50" s="29">
        <v>3</v>
      </c>
      <c r="P50" s="29">
        <v>4</v>
      </c>
      <c r="Q50" s="29">
        <v>3</v>
      </c>
      <c r="R50" s="29">
        <v>5</v>
      </c>
      <c r="S50" s="29">
        <v>4</v>
      </c>
      <c r="T50" s="29">
        <v>4</v>
      </c>
      <c r="U50" s="29">
        <v>4</v>
      </c>
      <c r="V50" s="26">
        <f>SUM(M50:U50)</f>
        <v>38</v>
      </c>
      <c r="W50" s="22">
        <v>75</v>
      </c>
      <c r="X50" s="26">
        <f>L50+V50</f>
        <v>77</v>
      </c>
      <c r="Y50" s="22">
        <f>SUM(W50+X50)</f>
        <v>152</v>
      </c>
      <c r="Z50" s="31">
        <f>SUM(Y50-144)</f>
        <v>8</v>
      </c>
    </row>
    <row r="51" spans="1:26" ht="15.75" customHeight="1">
      <c r="A51" s="33">
        <v>6</v>
      </c>
      <c r="B51" s="6" t="s">
        <v>70</v>
      </c>
      <c r="C51" s="29">
        <v>5</v>
      </c>
      <c r="D51" s="29">
        <v>4</v>
      </c>
      <c r="E51" s="29">
        <v>3</v>
      </c>
      <c r="F51" s="29">
        <v>6</v>
      </c>
      <c r="G51" s="29">
        <v>3</v>
      </c>
      <c r="H51" s="29">
        <v>4</v>
      </c>
      <c r="I51" s="29">
        <v>4</v>
      </c>
      <c r="J51" s="29">
        <v>4</v>
      </c>
      <c r="K51" s="29">
        <v>4</v>
      </c>
      <c r="L51" s="30">
        <f>SUM(C51:K51)</f>
        <v>37</v>
      </c>
      <c r="M51" s="29">
        <v>4</v>
      </c>
      <c r="N51" s="29">
        <v>5</v>
      </c>
      <c r="O51" s="29">
        <v>3</v>
      </c>
      <c r="P51" s="29">
        <v>4</v>
      </c>
      <c r="Q51" s="29">
        <v>4</v>
      </c>
      <c r="R51" s="29">
        <v>4</v>
      </c>
      <c r="S51" s="29">
        <v>3</v>
      </c>
      <c r="T51" s="29">
        <v>4</v>
      </c>
      <c r="U51" s="29">
        <v>6</v>
      </c>
      <c r="V51" s="26">
        <f>SUM(M51:U51)</f>
        <v>37</v>
      </c>
      <c r="W51" s="22">
        <v>79</v>
      </c>
      <c r="X51" s="26">
        <f>L51+V51</f>
        <v>74</v>
      </c>
      <c r="Y51" s="22">
        <f>SUM(W51+X51)</f>
        <v>153</v>
      </c>
      <c r="Z51" s="31">
        <f>SUM(Y51-144)</f>
        <v>9</v>
      </c>
    </row>
    <row r="52" spans="1:26" ht="15.75" customHeight="1">
      <c r="A52" s="33">
        <v>7</v>
      </c>
      <c r="B52" s="6" t="s">
        <v>69</v>
      </c>
      <c r="C52" s="29">
        <v>4</v>
      </c>
      <c r="D52" s="29">
        <v>5</v>
      </c>
      <c r="E52" s="29">
        <v>3</v>
      </c>
      <c r="F52" s="29">
        <v>5</v>
      </c>
      <c r="G52" s="29">
        <v>3</v>
      </c>
      <c r="H52" s="29">
        <v>4</v>
      </c>
      <c r="I52" s="29">
        <v>5</v>
      </c>
      <c r="J52" s="29">
        <v>4</v>
      </c>
      <c r="K52" s="29">
        <v>4</v>
      </c>
      <c r="L52" s="30">
        <f>SUM(C52:K52)</f>
        <v>37</v>
      </c>
      <c r="M52" s="29">
        <v>5</v>
      </c>
      <c r="N52" s="29">
        <v>5</v>
      </c>
      <c r="O52" s="29">
        <v>3</v>
      </c>
      <c r="P52" s="29">
        <v>5</v>
      </c>
      <c r="Q52" s="29">
        <v>5</v>
      </c>
      <c r="R52" s="29">
        <v>4</v>
      </c>
      <c r="S52" s="29">
        <v>3</v>
      </c>
      <c r="T52" s="29">
        <v>3</v>
      </c>
      <c r="U52" s="29">
        <v>6</v>
      </c>
      <c r="V52" s="26">
        <f>SUM(M52:U52)</f>
        <v>39</v>
      </c>
      <c r="W52" s="22">
        <v>78</v>
      </c>
      <c r="X52" s="26">
        <f>L52+V52</f>
        <v>76</v>
      </c>
      <c r="Y52" s="22">
        <f>SUM(W52+X52)</f>
        <v>154</v>
      </c>
      <c r="Z52" s="31">
        <f>SUM(Y52-144)</f>
        <v>10</v>
      </c>
    </row>
    <row r="53" spans="1:26" ht="15.75" customHeight="1">
      <c r="A53" s="33">
        <v>8</v>
      </c>
      <c r="B53" s="6" t="s">
        <v>68</v>
      </c>
      <c r="C53" s="29">
        <v>4</v>
      </c>
      <c r="D53" s="29">
        <v>4</v>
      </c>
      <c r="E53" s="29">
        <v>3</v>
      </c>
      <c r="F53" s="29">
        <v>7</v>
      </c>
      <c r="G53" s="29">
        <v>4</v>
      </c>
      <c r="H53" s="29">
        <v>4</v>
      </c>
      <c r="I53" s="29">
        <v>5</v>
      </c>
      <c r="J53" s="29">
        <v>3</v>
      </c>
      <c r="K53" s="29">
        <v>4</v>
      </c>
      <c r="L53" s="30">
        <f>SUM(C53:K53)</f>
        <v>38</v>
      </c>
      <c r="M53" s="29">
        <v>4</v>
      </c>
      <c r="N53" s="29">
        <v>5</v>
      </c>
      <c r="O53" s="29">
        <v>3</v>
      </c>
      <c r="P53" s="29">
        <v>5</v>
      </c>
      <c r="Q53" s="29">
        <v>6</v>
      </c>
      <c r="R53" s="29">
        <v>5</v>
      </c>
      <c r="S53" s="29">
        <v>3</v>
      </c>
      <c r="T53" s="29">
        <v>4</v>
      </c>
      <c r="U53" s="29">
        <v>5</v>
      </c>
      <c r="V53" s="26">
        <f>SUM(M53:U53)</f>
        <v>40</v>
      </c>
      <c r="W53" s="22">
        <v>76</v>
      </c>
      <c r="X53" s="26">
        <f>L53+V53</f>
        <v>78</v>
      </c>
      <c r="Y53" s="22">
        <f>SUM(W53+X53)</f>
        <v>154</v>
      </c>
      <c r="Z53" s="31">
        <f>SUM(Y53-144)</f>
        <v>10</v>
      </c>
    </row>
    <row r="54" spans="1:26" ht="15.75" customHeight="1">
      <c r="A54" s="33">
        <v>9</v>
      </c>
      <c r="B54" s="6" t="s">
        <v>67</v>
      </c>
      <c r="C54" s="29">
        <v>4</v>
      </c>
      <c r="D54" s="29">
        <v>4</v>
      </c>
      <c r="E54" s="29">
        <v>3</v>
      </c>
      <c r="F54" s="29">
        <v>5</v>
      </c>
      <c r="G54" s="29">
        <v>5</v>
      </c>
      <c r="H54" s="29">
        <v>4</v>
      </c>
      <c r="I54" s="29">
        <v>5</v>
      </c>
      <c r="J54" s="29">
        <v>2</v>
      </c>
      <c r="K54" s="29">
        <v>6</v>
      </c>
      <c r="L54" s="30">
        <f>SUM(C54:K54)</f>
        <v>38</v>
      </c>
      <c r="M54" s="29">
        <v>5</v>
      </c>
      <c r="N54" s="29">
        <v>6</v>
      </c>
      <c r="O54" s="29">
        <v>4</v>
      </c>
      <c r="P54" s="29">
        <v>4</v>
      </c>
      <c r="Q54" s="29">
        <v>5</v>
      </c>
      <c r="R54" s="29">
        <v>4</v>
      </c>
      <c r="S54" s="29">
        <v>4</v>
      </c>
      <c r="T54" s="29">
        <v>4</v>
      </c>
      <c r="U54" s="29">
        <v>5</v>
      </c>
      <c r="V54" s="26">
        <f>SUM(M54:U54)</f>
        <v>41</v>
      </c>
      <c r="W54" s="22">
        <v>76</v>
      </c>
      <c r="X54" s="26">
        <f>L54+V54</f>
        <v>79</v>
      </c>
      <c r="Y54" s="22">
        <f>SUM(W54+X54)</f>
        <v>155</v>
      </c>
      <c r="Z54" s="31">
        <f>SUM(Y54-144)</f>
        <v>11</v>
      </c>
    </row>
    <row r="55" spans="1:26" ht="15.75" customHeight="1">
      <c r="A55" s="33">
        <v>10</v>
      </c>
      <c r="B55" s="6" t="s">
        <v>71</v>
      </c>
      <c r="C55" s="29">
        <v>5</v>
      </c>
      <c r="D55" s="29">
        <v>4</v>
      </c>
      <c r="E55" s="29">
        <v>2</v>
      </c>
      <c r="F55" s="29">
        <v>7</v>
      </c>
      <c r="G55" s="29">
        <v>4</v>
      </c>
      <c r="H55" s="29">
        <v>4</v>
      </c>
      <c r="I55" s="29">
        <v>4</v>
      </c>
      <c r="J55" s="29">
        <v>3</v>
      </c>
      <c r="K55" s="29">
        <v>6</v>
      </c>
      <c r="L55" s="30">
        <f>SUM(C55:K55)</f>
        <v>39</v>
      </c>
      <c r="M55" s="29">
        <v>4</v>
      </c>
      <c r="N55" s="29">
        <v>5</v>
      </c>
      <c r="O55" s="29">
        <v>3</v>
      </c>
      <c r="P55" s="29">
        <v>5</v>
      </c>
      <c r="Q55" s="29">
        <v>4</v>
      </c>
      <c r="R55" s="29">
        <v>4</v>
      </c>
      <c r="S55" s="29">
        <v>3</v>
      </c>
      <c r="T55" s="29">
        <v>5</v>
      </c>
      <c r="U55" s="29">
        <v>6</v>
      </c>
      <c r="V55" s="26">
        <f>SUM(M55:U55)</f>
        <v>39</v>
      </c>
      <c r="W55" s="22">
        <v>81</v>
      </c>
      <c r="X55" s="26">
        <f>L55+V55</f>
        <v>78</v>
      </c>
      <c r="Y55" s="22">
        <f>SUM(W55+X55)</f>
        <v>159</v>
      </c>
      <c r="Z55" s="31">
        <f>SUM(Y55-144)</f>
        <v>15</v>
      </c>
    </row>
    <row r="56" spans="1:26" ht="15.75" customHeight="1">
      <c r="A56" s="33">
        <v>11</v>
      </c>
      <c r="B56" s="6" t="s">
        <v>74</v>
      </c>
      <c r="C56" s="29">
        <v>3</v>
      </c>
      <c r="D56" s="29">
        <v>4</v>
      </c>
      <c r="E56" s="29">
        <v>4</v>
      </c>
      <c r="F56" s="29">
        <v>6</v>
      </c>
      <c r="G56" s="29">
        <v>4</v>
      </c>
      <c r="H56" s="29">
        <v>3</v>
      </c>
      <c r="I56" s="29">
        <v>4</v>
      </c>
      <c r="J56" s="29">
        <v>3</v>
      </c>
      <c r="K56" s="29">
        <v>4</v>
      </c>
      <c r="L56" s="30">
        <f>SUM(C56:K56)</f>
        <v>35</v>
      </c>
      <c r="M56" s="29">
        <v>6</v>
      </c>
      <c r="N56" s="29">
        <v>5</v>
      </c>
      <c r="O56" s="29">
        <v>5</v>
      </c>
      <c r="P56" s="29">
        <v>5</v>
      </c>
      <c r="Q56" s="29">
        <v>5</v>
      </c>
      <c r="R56" s="29">
        <v>3</v>
      </c>
      <c r="S56" s="29">
        <v>4</v>
      </c>
      <c r="T56" s="29">
        <v>3</v>
      </c>
      <c r="U56" s="29">
        <v>6</v>
      </c>
      <c r="V56" s="26">
        <f>SUM(M56:U56)</f>
        <v>42</v>
      </c>
      <c r="W56" s="22">
        <v>85</v>
      </c>
      <c r="X56" s="26">
        <f>L56+V56</f>
        <v>77</v>
      </c>
      <c r="Y56" s="22">
        <f>SUM(W56+X56)</f>
        <v>162</v>
      </c>
      <c r="Z56" s="31">
        <f>SUM(Y56-144)</f>
        <v>18</v>
      </c>
    </row>
    <row r="57" spans="1:26" ht="15.75" customHeight="1">
      <c r="A57" s="33">
        <v>12</v>
      </c>
      <c r="B57" s="6" t="s">
        <v>72</v>
      </c>
      <c r="C57" s="29">
        <v>4</v>
      </c>
      <c r="D57" s="29">
        <v>5</v>
      </c>
      <c r="E57" s="29">
        <v>3</v>
      </c>
      <c r="F57" s="29">
        <v>5</v>
      </c>
      <c r="G57" s="29">
        <v>5</v>
      </c>
      <c r="H57" s="29">
        <v>4</v>
      </c>
      <c r="I57" s="29">
        <v>4</v>
      </c>
      <c r="J57" s="29">
        <v>3</v>
      </c>
      <c r="K57" s="29">
        <v>5</v>
      </c>
      <c r="L57" s="30">
        <f>SUM(C57:K57)</f>
        <v>38</v>
      </c>
      <c r="M57" s="29">
        <v>5</v>
      </c>
      <c r="N57" s="29">
        <v>6</v>
      </c>
      <c r="O57" s="29">
        <v>4</v>
      </c>
      <c r="P57" s="29">
        <v>5</v>
      </c>
      <c r="Q57" s="29">
        <v>5</v>
      </c>
      <c r="R57" s="29">
        <v>4</v>
      </c>
      <c r="S57" s="29">
        <v>3</v>
      </c>
      <c r="T57" s="29">
        <v>4</v>
      </c>
      <c r="U57" s="29">
        <v>7</v>
      </c>
      <c r="V57" s="26">
        <f>SUM(M57:U57)</f>
        <v>43</v>
      </c>
      <c r="W57" s="22">
        <v>84</v>
      </c>
      <c r="X57" s="26">
        <f>L57+V57</f>
        <v>81</v>
      </c>
      <c r="Y57" s="22">
        <f>SUM(W57+X57)</f>
        <v>165</v>
      </c>
      <c r="Z57" s="31">
        <f>SUM(Y57-144)</f>
        <v>21</v>
      </c>
    </row>
    <row r="58" spans="1:26" ht="15.75" customHeight="1">
      <c r="A58" s="33">
        <v>13</v>
      </c>
      <c r="B58" s="6" t="s">
        <v>73</v>
      </c>
      <c r="C58" s="29">
        <v>5</v>
      </c>
      <c r="D58" s="29">
        <v>4</v>
      </c>
      <c r="E58" s="29">
        <v>3</v>
      </c>
      <c r="F58" s="29">
        <v>6</v>
      </c>
      <c r="G58" s="29">
        <v>4</v>
      </c>
      <c r="H58" s="29">
        <v>4</v>
      </c>
      <c r="I58" s="29">
        <v>4</v>
      </c>
      <c r="J58" s="29">
        <v>3</v>
      </c>
      <c r="K58" s="29">
        <v>6</v>
      </c>
      <c r="L58" s="30">
        <f>SUM(C58:K58)</f>
        <v>39</v>
      </c>
      <c r="M58" s="29">
        <v>5</v>
      </c>
      <c r="N58" s="29">
        <v>5</v>
      </c>
      <c r="O58" s="29">
        <v>3</v>
      </c>
      <c r="P58" s="29">
        <v>5</v>
      </c>
      <c r="Q58" s="29">
        <v>6</v>
      </c>
      <c r="R58" s="29">
        <v>5</v>
      </c>
      <c r="S58" s="29">
        <v>4</v>
      </c>
      <c r="T58" s="29">
        <v>5</v>
      </c>
      <c r="U58" s="29">
        <v>8</v>
      </c>
      <c r="V58" s="26">
        <f>SUM(M58:U58)</f>
        <v>46</v>
      </c>
      <c r="W58" s="22">
        <v>85</v>
      </c>
      <c r="X58" s="26">
        <f>L58+V58</f>
        <v>85</v>
      </c>
      <c r="Y58" s="22">
        <f>SUM(W58+X58)</f>
        <v>170</v>
      </c>
      <c r="Z58" s="31">
        <f>SUM(Y58-144)</f>
        <v>26</v>
      </c>
    </row>
    <row r="59" spans="1:26" ht="15.75" customHeight="1">
      <c r="A59" s="33">
        <v>14</v>
      </c>
      <c r="B59" s="6" t="s">
        <v>76</v>
      </c>
      <c r="C59" s="29">
        <v>5</v>
      </c>
      <c r="D59" s="29">
        <v>4</v>
      </c>
      <c r="E59" s="29">
        <v>3</v>
      </c>
      <c r="F59" s="29">
        <v>6</v>
      </c>
      <c r="G59" s="29">
        <v>4</v>
      </c>
      <c r="H59" s="29">
        <v>4</v>
      </c>
      <c r="I59" s="29">
        <v>5</v>
      </c>
      <c r="J59" s="29">
        <v>3</v>
      </c>
      <c r="K59" s="29">
        <v>4</v>
      </c>
      <c r="L59" s="30">
        <f>SUM(C59:K59)</f>
        <v>38</v>
      </c>
      <c r="M59" s="29">
        <v>5</v>
      </c>
      <c r="N59" s="29">
        <v>5</v>
      </c>
      <c r="O59" s="29">
        <v>3</v>
      </c>
      <c r="P59" s="29">
        <v>6</v>
      </c>
      <c r="Q59" s="29">
        <v>5</v>
      </c>
      <c r="R59" s="29">
        <v>4</v>
      </c>
      <c r="S59" s="29">
        <v>4</v>
      </c>
      <c r="T59" s="29">
        <v>5</v>
      </c>
      <c r="U59" s="29">
        <v>7</v>
      </c>
      <c r="V59" s="26">
        <f>SUM(M59:U59)</f>
        <v>44</v>
      </c>
      <c r="W59" s="22">
        <v>89</v>
      </c>
      <c r="X59" s="26">
        <f>L59+V59</f>
        <v>82</v>
      </c>
      <c r="Y59" s="22">
        <f>SUM(W59+X59)</f>
        <v>171</v>
      </c>
      <c r="Z59" s="31">
        <f>SUM(Y59-144)</f>
        <v>27</v>
      </c>
    </row>
    <row r="60" spans="1:26" ht="15.75" customHeight="1">
      <c r="A60" s="33">
        <v>15</v>
      </c>
      <c r="B60" s="6" t="s">
        <v>78</v>
      </c>
      <c r="C60" s="29">
        <v>4</v>
      </c>
      <c r="D60" s="29">
        <v>5</v>
      </c>
      <c r="E60" s="29">
        <v>4</v>
      </c>
      <c r="F60" s="29">
        <v>5</v>
      </c>
      <c r="G60" s="29">
        <v>4</v>
      </c>
      <c r="H60" s="29">
        <v>4</v>
      </c>
      <c r="I60" s="29">
        <v>5</v>
      </c>
      <c r="J60" s="29">
        <v>2</v>
      </c>
      <c r="K60" s="29">
        <v>4</v>
      </c>
      <c r="L60" s="30">
        <f>SUM(C60:K60)</f>
        <v>37</v>
      </c>
      <c r="M60" s="29">
        <v>4</v>
      </c>
      <c r="N60" s="29">
        <v>8</v>
      </c>
      <c r="O60" s="29">
        <v>4</v>
      </c>
      <c r="P60" s="29">
        <v>5</v>
      </c>
      <c r="Q60" s="29">
        <v>4</v>
      </c>
      <c r="R60" s="29">
        <v>4</v>
      </c>
      <c r="S60" s="29">
        <v>4</v>
      </c>
      <c r="T60" s="29">
        <v>6</v>
      </c>
      <c r="U60" s="29">
        <v>5</v>
      </c>
      <c r="V60" s="26">
        <f>SUM(M60:U60)</f>
        <v>44</v>
      </c>
      <c r="W60" s="22">
        <v>91</v>
      </c>
      <c r="X60" s="26">
        <f>L60+V60</f>
        <v>81</v>
      </c>
      <c r="Y60" s="22">
        <f>SUM(W60+X60)</f>
        <v>172</v>
      </c>
      <c r="Z60" s="31">
        <f>SUM(Y60-144)</f>
        <v>28</v>
      </c>
    </row>
    <row r="61" spans="1:26" ht="15.75" customHeight="1">
      <c r="A61" s="33">
        <v>16</v>
      </c>
      <c r="B61" s="6" t="s">
        <v>77</v>
      </c>
      <c r="C61" s="29">
        <v>4</v>
      </c>
      <c r="D61" s="29">
        <v>4</v>
      </c>
      <c r="E61" s="29">
        <v>3</v>
      </c>
      <c r="F61" s="29">
        <v>7</v>
      </c>
      <c r="G61" s="29">
        <v>4</v>
      </c>
      <c r="H61" s="29">
        <v>5</v>
      </c>
      <c r="I61" s="29">
        <v>5</v>
      </c>
      <c r="J61" s="29">
        <v>3</v>
      </c>
      <c r="K61" s="29">
        <v>6</v>
      </c>
      <c r="L61" s="30">
        <f>SUM(C61:K61)</f>
        <v>41</v>
      </c>
      <c r="M61" s="29">
        <v>7</v>
      </c>
      <c r="N61" s="29">
        <v>6</v>
      </c>
      <c r="O61" s="29">
        <v>3</v>
      </c>
      <c r="P61" s="29">
        <v>5</v>
      </c>
      <c r="Q61" s="29">
        <v>5</v>
      </c>
      <c r="R61" s="29">
        <v>5</v>
      </c>
      <c r="S61" s="29">
        <v>4</v>
      </c>
      <c r="T61" s="29">
        <v>5</v>
      </c>
      <c r="U61" s="29">
        <v>6</v>
      </c>
      <c r="V61" s="26">
        <f>SUM(M61:U61)</f>
        <v>46</v>
      </c>
      <c r="W61" s="22">
        <v>89</v>
      </c>
      <c r="X61" s="26">
        <f>L61+V61</f>
        <v>87</v>
      </c>
      <c r="Y61" s="22">
        <f>SUM(W61+X61)</f>
        <v>176</v>
      </c>
      <c r="Z61" s="31">
        <f>SUM(Y61-144)</f>
        <v>32</v>
      </c>
    </row>
    <row r="62" spans="1:26" ht="15.75" customHeight="1">
      <c r="A62" s="33">
        <v>17</v>
      </c>
      <c r="B62" s="6" t="s">
        <v>79</v>
      </c>
      <c r="C62" s="29">
        <v>5</v>
      </c>
      <c r="D62" s="29">
        <v>5</v>
      </c>
      <c r="E62" s="29">
        <v>4</v>
      </c>
      <c r="F62" s="29">
        <v>8</v>
      </c>
      <c r="G62" s="29">
        <v>5</v>
      </c>
      <c r="H62" s="29">
        <v>5</v>
      </c>
      <c r="I62" s="29">
        <v>5</v>
      </c>
      <c r="J62" s="29">
        <v>3</v>
      </c>
      <c r="K62" s="29">
        <v>5</v>
      </c>
      <c r="L62" s="30">
        <f>SUM(C62:K62)</f>
        <v>45</v>
      </c>
      <c r="M62" s="29">
        <v>5</v>
      </c>
      <c r="N62" s="29">
        <v>7</v>
      </c>
      <c r="O62" s="29">
        <v>6</v>
      </c>
      <c r="P62" s="29">
        <v>6</v>
      </c>
      <c r="Q62" s="29">
        <v>4</v>
      </c>
      <c r="R62" s="29">
        <v>6</v>
      </c>
      <c r="S62" s="29">
        <v>3</v>
      </c>
      <c r="T62" s="29">
        <v>4</v>
      </c>
      <c r="U62" s="29">
        <v>7</v>
      </c>
      <c r="V62" s="26">
        <f>SUM(M62:U62)</f>
        <v>48</v>
      </c>
      <c r="W62" s="22">
        <v>92</v>
      </c>
      <c r="X62" s="26">
        <f>L62+V62</f>
        <v>93</v>
      </c>
      <c r="Y62" s="22">
        <f>SUM(W62+X62)</f>
        <v>185</v>
      </c>
      <c r="Z62" s="31">
        <f>SUM(Y62-144)</f>
        <v>41</v>
      </c>
    </row>
    <row r="63" spans="1:26" ht="15.75" customHeight="1">
      <c r="A63" s="33">
        <v>18</v>
      </c>
      <c r="B63" s="6" t="s">
        <v>83</v>
      </c>
      <c r="C63" s="29">
        <v>5</v>
      </c>
      <c r="D63" s="29">
        <v>5</v>
      </c>
      <c r="E63" s="29">
        <v>3</v>
      </c>
      <c r="F63" s="29">
        <v>5</v>
      </c>
      <c r="G63" s="29">
        <v>5</v>
      </c>
      <c r="H63" s="29">
        <v>5</v>
      </c>
      <c r="I63" s="29">
        <v>4</v>
      </c>
      <c r="J63" s="29">
        <v>3</v>
      </c>
      <c r="K63" s="29">
        <v>6</v>
      </c>
      <c r="L63" s="30">
        <f>SUM(C63:K63)</f>
        <v>41</v>
      </c>
      <c r="M63" s="29">
        <v>6</v>
      </c>
      <c r="N63" s="29">
        <v>10</v>
      </c>
      <c r="O63" s="29">
        <v>5</v>
      </c>
      <c r="P63" s="29">
        <v>5</v>
      </c>
      <c r="Q63" s="29">
        <v>5</v>
      </c>
      <c r="R63" s="29">
        <v>4</v>
      </c>
      <c r="S63" s="29">
        <v>4</v>
      </c>
      <c r="T63" s="29">
        <v>4</v>
      </c>
      <c r="U63" s="29">
        <v>7</v>
      </c>
      <c r="V63" s="26">
        <f>SUM(M63:U63)</f>
        <v>50</v>
      </c>
      <c r="W63" s="22">
        <v>97</v>
      </c>
      <c r="X63" s="26">
        <f>L63+V63</f>
        <v>91</v>
      </c>
      <c r="Y63" s="22">
        <f>SUM(W63+X63)</f>
        <v>188</v>
      </c>
      <c r="Z63" s="31">
        <f>SUM(Y63-144)</f>
        <v>44</v>
      </c>
    </row>
    <row r="64" spans="1:26" ht="15.75" customHeight="1">
      <c r="A64" s="33">
        <v>19</v>
      </c>
      <c r="B64" s="6" t="s">
        <v>82</v>
      </c>
      <c r="C64" s="29">
        <v>4</v>
      </c>
      <c r="D64" s="29">
        <v>6</v>
      </c>
      <c r="E64" s="29">
        <v>4</v>
      </c>
      <c r="F64" s="29">
        <v>6</v>
      </c>
      <c r="G64" s="29">
        <v>4</v>
      </c>
      <c r="H64" s="29">
        <v>6</v>
      </c>
      <c r="I64" s="29">
        <v>5</v>
      </c>
      <c r="J64" s="29">
        <v>4</v>
      </c>
      <c r="K64" s="29">
        <v>6</v>
      </c>
      <c r="L64" s="30">
        <f>SUM(C64:K64)</f>
        <v>45</v>
      </c>
      <c r="M64" s="29">
        <v>6</v>
      </c>
      <c r="N64" s="29">
        <v>6</v>
      </c>
      <c r="O64" s="29">
        <v>5</v>
      </c>
      <c r="P64" s="29">
        <v>6</v>
      </c>
      <c r="Q64" s="29">
        <v>4</v>
      </c>
      <c r="R64" s="29">
        <v>5</v>
      </c>
      <c r="S64" s="29">
        <v>4</v>
      </c>
      <c r="T64" s="29">
        <v>6</v>
      </c>
      <c r="U64" s="29">
        <v>6</v>
      </c>
      <c r="V64" s="26">
        <f>SUM(M64:U64)</f>
        <v>48</v>
      </c>
      <c r="W64" s="22">
        <v>97</v>
      </c>
      <c r="X64" s="26">
        <f>L64+V64</f>
        <v>93</v>
      </c>
      <c r="Y64" s="22">
        <f>SUM(W64+X64)</f>
        <v>190</v>
      </c>
      <c r="Z64" s="31">
        <f>SUM(Y64-144)</f>
        <v>46</v>
      </c>
    </row>
    <row r="65" spans="1:26" ht="15.75" customHeight="1">
      <c r="A65" s="33">
        <v>20</v>
      </c>
      <c r="B65" s="6" t="s">
        <v>84</v>
      </c>
      <c r="C65" s="29">
        <v>5</v>
      </c>
      <c r="D65" s="29">
        <v>6</v>
      </c>
      <c r="E65" s="29">
        <v>3</v>
      </c>
      <c r="F65" s="29">
        <v>7</v>
      </c>
      <c r="G65" s="29">
        <v>5</v>
      </c>
      <c r="H65" s="29">
        <v>6</v>
      </c>
      <c r="I65" s="29">
        <v>5</v>
      </c>
      <c r="J65" s="29">
        <v>4</v>
      </c>
      <c r="K65" s="29">
        <v>7</v>
      </c>
      <c r="L65" s="30">
        <f>SUM(C65:K65)</f>
        <v>48</v>
      </c>
      <c r="M65" s="29">
        <v>4</v>
      </c>
      <c r="N65" s="29">
        <v>5</v>
      </c>
      <c r="O65" s="29">
        <v>3</v>
      </c>
      <c r="P65" s="29">
        <v>6</v>
      </c>
      <c r="Q65" s="29">
        <v>5</v>
      </c>
      <c r="R65" s="29">
        <v>5</v>
      </c>
      <c r="S65" s="29">
        <v>3</v>
      </c>
      <c r="T65" s="29">
        <v>5</v>
      </c>
      <c r="U65" s="29">
        <v>7</v>
      </c>
      <c r="V65" s="26">
        <f>SUM(M65:U65)</f>
        <v>43</v>
      </c>
      <c r="W65" s="22">
        <v>100</v>
      </c>
      <c r="X65" s="26">
        <f>L65+V65</f>
        <v>91</v>
      </c>
      <c r="Y65" s="22">
        <f>SUM(W65+X65)</f>
        <v>191</v>
      </c>
      <c r="Z65" s="31">
        <f>SUM(Y65-144)</f>
        <v>47</v>
      </c>
    </row>
    <row r="66" spans="1:26" ht="15.75" customHeight="1">
      <c r="A66" s="33">
        <v>21</v>
      </c>
      <c r="B66" s="6" t="s">
        <v>81</v>
      </c>
      <c r="C66" s="29">
        <v>5</v>
      </c>
      <c r="D66" s="29">
        <v>4</v>
      </c>
      <c r="E66" s="29">
        <v>3</v>
      </c>
      <c r="F66" s="29">
        <v>8</v>
      </c>
      <c r="G66" s="29">
        <v>4</v>
      </c>
      <c r="H66" s="29">
        <v>5</v>
      </c>
      <c r="I66" s="29">
        <v>5</v>
      </c>
      <c r="J66" s="29">
        <v>3</v>
      </c>
      <c r="K66" s="29">
        <v>7</v>
      </c>
      <c r="L66" s="30">
        <f>SUM(C66:K66)</f>
        <v>44</v>
      </c>
      <c r="M66" s="29">
        <v>6</v>
      </c>
      <c r="N66" s="29">
        <v>7</v>
      </c>
      <c r="O66" s="29">
        <v>4</v>
      </c>
      <c r="P66" s="29">
        <v>7</v>
      </c>
      <c r="Q66" s="29">
        <v>5</v>
      </c>
      <c r="R66" s="29">
        <v>6</v>
      </c>
      <c r="S66" s="29">
        <v>3</v>
      </c>
      <c r="T66" s="29">
        <v>6</v>
      </c>
      <c r="U66" s="29">
        <v>7</v>
      </c>
      <c r="V66" s="26">
        <f>SUM(M66:U66)</f>
        <v>51</v>
      </c>
      <c r="W66" s="22">
        <v>96</v>
      </c>
      <c r="X66" s="26">
        <f>L66+V66</f>
        <v>95</v>
      </c>
      <c r="Y66" s="22">
        <f>SUM(W66+X66)</f>
        <v>191</v>
      </c>
      <c r="Z66" s="31">
        <f>SUM(Y66-144)</f>
        <v>47</v>
      </c>
    </row>
    <row r="67" spans="1:26" ht="15.75" customHeight="1">
      <c r="A67" s="33">
        <v>22</v>
      </c>
      <c r="B67" s="6" t="s">
        <v>80</v>
      </c>
      <c r="C67" s="29">
        <v>7</v>
      </c>
      <c r="D67" s="29">
        <v>7</v>
      </c>
      <c r="E67" s="29">
        <v>5</v>
      </c>
      <c r="F67" s="29">
        <v>7</v>
      </c>
      <c r="G67" s="29">
        <v>5</v>
      </c>
      <c r="H67" s="29">
        <v>5</v>
      </c>
      <c r="I67" s="29">
        <v>7</v>
      </c>
      <c r="J67" s="29">
        <v>3</v>
      </c>
      <c r="K67" s="29">
        <v>6</v>
      </c>
      <c r="L67" s="30">
        <f>SUM(C67:K67)</f>
        <v>52</v>
      </c>
      <c r="M67" s="29">
        <v>6</v>
      </c>
      <c r="N67" s="29">
        <v>8</v>
      </c>
      <c r="O67" s="29">
        <v>5</v>
      </c>
      <c r="P67" s="29">
        <v>8</v>
      </c>
      <c r="Q67" s="29">
        <v>7</v>
      </c>
      <c r="R67" s="29">
        <v>7</v>
      </c>
      <c r="S67" s="29">
        <v>3</v>
      </c>
      <c r="T67" s="29">
        <v>6</v>
      </c>
      <c r="U67" s="29">
        <v>7</v>
      </c>
      <c r="V67" s="26">
        <f>SUM(M67:U67)</f>
        <v>57</v>
      </c>
      <c r="W67" s="22">
        <v>96</v>
      </c>
      <c r="X67" s="26">
        <f>L67+V67</f>
        <v>109</v>
      </c>
      <c r="Y67" s="22">
        <f>SUM(W67+X67)</f>
        <v>205</v>
      </c>
      <c r="Z67" s="31">
        <f>SUM(Y67-144)</f>
        <v>61</v>
      </c>
    </row>
    <row r="68" spans="1:26" ht="15.75" customHeight="1">
      <c r="A68" s="33">
        <v>23</v>
      </c>
      <c r="B68" s="6" t="s">
        <v>85</v>
      </c>
      <c r="C68" s="29">
        <v>7</v>
      </c>
      <c r="D68" s="29">
        <v>7</v>
      </c>
      <c r="E68" s="29">
        <v>3</v>
      </c>
      <c r="F68" s="29">
        <v>10</v>
      </c>
      <c r="G68" s="29">
        <v>6</v>
      </c>
      <c r="H68" s="29">
        <v>7</v>
      </c>
      <c r="I68" s="29">
        <v>8</v>
      </c>
      <c r="J68" s="29">
        <v>5</v>
      </c>
      <c r="K68" s="29">
        <v>8</v>
      </c>
      <c r="L68" s="30">
        <f>SUM(C68:K68)</f>
        <v>61</v>
      </c>
      <c r="M68" s="29">
        <v>8</v>
      </c>
      <c r="N68" s="29">
        <v>10</v>
      </c>
      <c r="O68" s="29">
        <v>3</v>
      </c>
      <c r="P68" s="29">
        <v>10</v>
      </c>
      <c r="Q68" s="29">
        <v>9</v>
      </c>
      <c r="R68" s="29">
        <v>5</v>
      </c>
      <c r="S68" s="29">
        <v>3</v>
      </c>
      <c r="T68" s="29">
        <v>8</v>
      </c>
      <c r="U68" s="29">
        <v>6</v>
      </c>
      <c r="V68" s="26">
        <f>SUM(M68:U68)</f>
        <v>62</v>
      </c>
      <c r="W68" s="22">
        <v>129</v>
      </c>
      <c r="X68" s="26">
        <f>L68+V68</f>
        <v>123</v>
      </c>
      <c r="Y68" s="22">
        <f>SUM(W68+X68)</f>
        <v>252</v>
      </c>
      <c r="Z68" s="31">
        <f>SUM(Y68-144)</f>
        <v>108</v>
      </c>
    </row>
    <row r="69" spans="1:26" ht="15.75" customHeight="1">
      <c r="A69" s="33"/>
      <c r="B69" s="6" t="s">
        <v>75</v>
      </c>
      <c r="C69" s="29"/>
      <c r="D69" s="29"/>
      <c r="E69" s="29"/>
      <c r="F69" s="29"/>
      <c r="G69" s="29"/>
      <c r="H69" s="29"/>
      <c r="I69" s="29"/>
      <c r="J69" s="29"/>
      <c r="K69" s="29"/>
      <c r="L69" s="30">
        <f>SUM(C69:K69)</f>
        <v>0</v>
      </c>
      <c r="M69" s="29"/>
      <c r="N69" s="29"/>
      <c r="O69" s="29"/>
      <c r="P69" s="29"/>
      <c r="Q69" s="29"/>
      <c r="R69" s="29"/>
      <c r="S69" s="29"/>
      <c r="T69" s="29"/>
      <c r="U69" s="29"/>
      <c r="V69" s="26">
        <f>SUM(M69:U69)</f>
        <v>0</v>
      </c>
      <c r="W69" s="22">
        <v>87</v>
      </c>
      <c r="X69" s="26" t="s">
        <v>136</v>
      </c>
      <c r="Y69" s="22"/>
      <c r="Z69" s="31"/>
    </row>
    <row r="70" spans="1:28" ht="15.75" customHeight="1">
      <c r="A70" s="16" t="s">
        <v>28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8"/>
      <c r="AB70" s="2"/>
    </row>
    <row r="71" spans="1:28" ht="15.75" customHeight="1">
      <c r="A71" s="19" t="s">
        <v>0</v>
      </c>
      <c r="B71" s="20" t="s">
        <v>11</v>
      </c>
      <c r="C71" s="21">
        <v>1</v>
      </c>
      <c r="D71" s="21">
        <v>2</v>
      </c>
      <c r="E71" s="21">
        <v>3</v>
      </c>
      <c r="F71" s="21">
        <v>4</v>
      </c>
      <c r="G71" s="21">
        <v>5</v>
      </c>
      <c r="H71" s="21">
        <v>6</v>
      </c>
      <c r="I71" s="21">
        <v>7</v>
      </c>
      <c r="J71" s="21">
        <v>8</v>
      </c>
      <c r="K71" s="21">
        <v>9</v>
      </c>
      <c r="L71" s="22" t="s">
        <v>1</v>
      </c>
      <c r="M71" s="21">
        <v>10</v>
      </c>
      <c r="N71" s="21">
        <v>11</v>
      </c>
      <c r="O71" s="21">
        <v>12</v>
      </c>
      <c r="P71" s="21">
        <v>13</v>
      </c>
      <c r="Q71" s="21">
        <v>14</v>
      </c>
      <c r="R71" s="21">
        <v>15</v>
      </c>
      <c r="S71" s="21">
        <v>16</v>
      </c>
      <c r="T71" s="21">
        <v>17</v>
      </c>
      <c r="U71" s="21">
        <v>18</v>
      </c>
      <c r="V71" s="22" t="s">
        <v>2</v>
      </c>
      <c r="W71" s="22" t="s">
        <v>3</v>
      </c>
      <c r="X71" s="22" t="s">
        <v>24</v>
      </c>
      <c r="Y71" s="22" t="s">
        <v>4</v>
      </c>
      <c r="Z71" s="23" t="s">
        <v>5</v>
      </c>
      <c r="AB71" s="3"/>
    </row>
    <row r="72" spans="1:28" ht="15.75" customHeight="1">
      <c r="A72" s="24"/>
      <c r="B72" s="20" t="s">
        <v>12</v>
      </c>
      <c r="C72" s="25">
        <v>4</v>
      </c>
      <c r="D72" s="25">
        <v>4</v>
      </c>
      <c r="E72" s="25">
        <v>3</v>
      </c>
      <c r="F72" s="25">
        <v>5</v>
      </c>
      <c r="G72" s="25">
        <v>4</v>
      </c>
      <c r="H72" s="25">
        <v>4</v>
      </c>
      <c r="I72" s="25">
        <v>4</v>
      </c>
      <c r="J72" s="25">
        <v>3</v>
      </c>
      <c r="K72" s="25">
        <v>5</v>
      </c>
      <c r="L72" s="26">
        <f>SUM(C72:K72)</f>
        <v>36</v>
      </c>
      <c r="M72" s="25">
        <v>4</v>
      </c>
      <c r="N72" s="25">
        <v>5</v>
      </c>
      <c r="O72" s="25">
        <v>3</v>
      </c>
      <c r="P72" s="25">
        <v>4</v>
      </c>
      <c r="Q72" s="25">
        <v>4</v>
      </c>
      <c r="R72" s="25">
        <v>4</v>
      </c>
      <c r="S72" s="25">
        <v>3</v>
      </c>
      <c r="T72" s="25">
        <v>4</v>
      </c>
      <c r="U72" s="25">
        <v>5</v>
      </c>
      <c r="V72" s="26">
        <f>SUM(M72:U72)</f>
        <v>36</v>
      </c>
      <c r="W72" s="26">
        <v>72</v>
      </c>
      <c r="X72" s="26">
        <v>36</v>
      </c>
      <c r="Y72" s="22">
        <f>SUM(W72+X72)</f>
        <v>108</v>
      </c>
      <c r="Z72" s="27"/>
      <c r="AB72" s="3"/>
    </row>
    <row r="73" spans="1:28" ht="15.75" customHeight="1">
      <c r="A73" s="34">
        <v>1</v>
      </c>
      <c r="B73" s="6" t="s">
        <v>89</v>
      </c>
      <c r="C73" s="29"/>
      <c r="D73" s="29"/>
      <c r="E73" s="29"/>
      <c r="F73" s="29"/>
      <c r="G73" s="29"/>
      <c r="H73" s="29"/>
      <c r="I73" s="29"/>
      <c r="J73" s="29"/>
      <c r="K73" s="29"/>
      <c r="L73" s="30">
        <f>SUM(C73:K73)</f>
        <v>0</v>
      </c>
      <c r="M73" s="29">
        <v>5</v>
      </c>
      <c r="N73" s="29">
        <v>5</v>
      </c>
      <c r="O73" s="29">
        <v>2</v>
      </c>
      <c r="P73" s="29">
        <v>5</v>
      </c>
      <c r="Q73" s="29">
        <v>3</v>
      </c>
      <c r="R73" s="29">
        <v>4</v>
      </c>
      <c r="S73" s="29">
        <v>4</v>
      </c>
      <c r="T73" s="29">
        <v>4</v>
      </c>
      <c r="U73" s="29">
        <v>5</v>
      </c>
      <c r="V73" s="26">
        <f>SUM(M73:U73)</f>
        <v>37</v>
      </c>
      <c r="W73" s="22">
        <v>82</v>
      </c>
      <c r="X73" s="26">
        <f>L73+V73</f>
        <v>37</v>
      </c>
      <c r="Y73" s="22">
        <f>SUM(W73+X73)</f>
        <v>119</v>
      </c>
      <c r="Z73" s="31">
        <f>SUM(Y73-108)</f>
        <v>11</v>
      </c>
      <c r="AB73" s="3"/>
    </row>
    <row r="74" spans="1:28" ht="15.75" customHeight="1">
      <c r="A74" s="34">
        <v>2</v>
      </c>
      <c r="B74" s="6" t="s">
        <v>86</v>
      </c>
      <c r="C74" s="29"/>
      <c r="D74" s="29"/>
      <c r="E74" s="29"/>
      <c r="F74" s="29"/>
      <c r="G74" s="29"/>
      <c r="H74" s="29"/>
      <c r="I74" s="29"/>
      <c r="J74" s="29"/>
      <c r="K74" s="29"/>
      <c r="L74" s="30">
        <f>SUM(C74:K74)</f>
        <v>0</v>
      </c>
      <c r="M74" s="29">
        <v>5</v>
      </c>
      <c r="N74" s="29">
        <v>5</v>
      </c>
      <c r="O74" s="29">
        <v>3</v>
      </c>
      <c r="P74" s="29">
        <v>5</v>
      </c>
      <c r="Q74" s="29">
        <v>5</v>
      </c>
      <c r="R74" s="29">
        <v>4</v>
      </c>
      <c r="S74" s="29">
        <v>4</v>
      </c>
      <c r="T74" s="29">
        <v>5</v>
      </c>
      <c r="U74" s="29">
        <v>5</v>
      </c>
      <c r="V74" s="26">
        <f>SUM(M74:U74)</f>
        <v>41</v>
      </c>
      <c r="W74" s="22">
        <v>79</v>
      </c>
      <c r="X74" s="26">
        <f>L74+V74</f>
        <v>41</v>
      </c>
      <c r="Y74" s="22">
        <f>SUM(W74+X74)</f>
        <v>120</v>
      </c>
      <c r="Z74" s="31">
        <f>SUM(Y74-108)</f>
        <v>12</v>
      </c>
      <c r="AB74" s="3"/>
    </row>
    <row r="75" spans="1:28" ht="15.75" customHeight="1">
      <c r="A75" s="34">
        <v>3</v>
      </c>
      <c r="B75" s="6" t="s">
        <v>88</v>
      </c>
      <c r="C75" s="29"/>
      <c r="D75" s="29"/>
      <c r="E75" s="29"/>
      <c r="F75" s="29"/>
      <c r="G75" s="29"/>
      <c r="H75" s="29"/>
      <c r="I75" s="29"/>
      <c r="J75" s="29"/>
      <c r="K75" s="29"/>
      <c r="L75" s="30">
        <f>SUM(C75:K75)</f>
        <v>0</v>
      </c>
      <c r="M75" s="29">
        <v>4</v>
      </c>
      <c r="N75" s="29">
        <v>5</v>
      </c>
      <c r="O75" s="29">
        <v>4</v>
      </c>
      <c r="P75" s="29">
        <v>6</v>
      </c>
      <c r="Q75" s="29">
        <v>5</v>
      </c>
      <c r="R75" s="29">
        <v>4</v>
      </c>
      <c r="S75" s="29">
        <v>4</v>
      </c>
      <c r="T75" s="29">
        <v>4</v>
      </c>
      <c r="U75" s="29">
        <v>4</v>
      </c>
      <c r="V75" s="26">
        <f>SUM(M75:U75)</f>
        <v>40</v>
      </c>
      <c r="W75" s="22">
        <v>81</v>
      </c>
      <c r="X75" s="26">
        <f>L75+V75</f>
        <v>40</v>
      </c>
      <c r="Y75" s="22">
        <f>SUM(W75+X75)</f>
        <v>121</v>
      </c>
      <c r="Z75" s="31">
        <f>SUM(Y75-108)</f>
        <v>13</v>
      </c>
      <c r="AB75" s="3"/>
    </row>
    <row r="76" spans="1:28" ht="15.75" customHeight="1">
      <c r="A76" s="34">
        <v>4</v>
      </c>
      <c r="B76" s="6" t="s">
        <v>93</v>
      </c>
      <c r="C76" s="29"/>
      <c r="D76" s="29"/>
      <c r="E76" s="29"/>
      <c r="F76" s="29"/>
      <c r="G76" s="29"/>
      <c r="H76" s="29"/>
      <c r="I76" s="29"/>
      <c r="J76" s="29"/>
      <c r="K76" s="29"/>
      <c r="L76" s="30">
        <f>SUM(C76:K76)</f>
        <v>0</v>
      </c>
      <c r="M76" s="29">
        <v>5</v>
      </c>
      <c r="N76" s="29">
        <v>5</v>
      </c>
      <c r="O76" s="29">
        <v>3</v>
      </c>
      <c r="P76" s="29">
        <v>5</v>
      </c>
      <c r="Q76" s="29">
        <v>4</v>
      </c>
      <c r="R76" s="29">
        <v>4</v>
      </c>
      <c r="S76" s="29">
        <v>3</v>
      </c>
      <c r="T76" s="29">
        <v>4</v>
      </c>
      <c r="U76" s="29">
        <v>5</v>
      </c>
      <c r="V76" s="26">
        <f>SUM(M76:U76)</f>
        <v>38</v>
      </c>
      <c r="W76" s="22">
        <v>84</v>
      </c>
      <c r="X76" s="26">
        <f>L76+V76</f>
        <v>38</v>
      </c>
      <c r="Y76" s="22">
        <f>SUM(W76+X76)</f>
        <v>122</v>
      </c>
      <c r="Z76" s="31">
        <f>SUM(Y76-108)</f>
        <v>14</v>
      </c>
      <c r="AB76" s="3"/>
    </row>
    <row r="77" spans="1:28" ht="15.75" customHeight="1">
      <c r="A77" s="34">
        <v>5</v>
      </c>
      <c r="B77" s="6" t="s">
        <v>90</v>
      </c>
      <c r="C77" s="29"/>
      <c r="D77" s="29"/>
      <c r="E77" s="29"/>
      <c r="F77" s="29"/>
      <c r="G77" s="29"/>
      <c r="H77" s="29"/>
      <c r="I77" s="29"/>
      <c r="J77" s="29"/>
      <c r="K77" s="29"/>
      <c r="L77" s="30">
        <f>SUM(C77:K77)</f>
        <v>0</v>
      </c>
      <c r="M77" s="29">
        <v>5</v>
      </c>
      <c r="N77" s="29">
        <v>5</v>
      </c>
      <c r="O77" s="29">
        <v>3</v>
      </c>
      <c r="P77" s="29">
        <v>5</v>
      </c>
      <c r="Q77" s="29">
        <v>3</v>
      </c>
      <c r="R77" s="29">
        <v>5</v>
      </c>
      <c r="S77" s="29">
        <v>4</v>
      </c>
      <c r="T77" s="29">
        <v>5</v>
      </c>
      <c r="U77" s="29">
        <v>5</v>
      </c>
      <c r="V77" s="26">
        <f>SUM(M77:U77)</f>
        <v>40</v>
      </c>
      <c r="W77" s="22">
        <v>82</v>
      </c>
      <c r="X77" s="26">
        <f>L77+V77</f>
        <v>40</v>
      </c>
      <c r="Y77" s="22">
        <f>SUM(W77+X77)</f>
        <v>122</v>
      </c>
      <c r="Z77" s="31">
        <f>SUM(Y77-108)</f>
        <v>14</v>
      </c>
      <c r="AB77" s="3"/>
    </row>
    <row r="78" spans="1:28" ht="15.75" customHeight="1">
      <c r="A78" s="34">
        <v>6</v>
      </c>
      <c r="B78" s="6" t="s">
        <v>87</v>
      </c>
      <c r="C78" s="29"/>
      <c r="D78" s="29"/>
      <c r="E78" s="29"/>
      <c r="F78" s="29"/>
      <c r="G78" s="29"/>
      <c r="H78" s="29"/>
      <c r="I78" s="29"/>
      <c r="J78" s="29"/>
      <c r="K78" s="29"/>
      <c r="L78" s="30">
        <f>SUM(C78:K78)</f>
        <v>0</v>
      </c>
      <c r="M78" s="29">
        <v>4</v>
      </c>
      <c r="N78" s="29">
        <v>5</v>
      </c>
      <c r="O78" s="29">
        <v>3</v>
      </c>
      <c r="P78" s="29">
        <v>5</v>
      </c>
      <c r="Q78" s="29">
        <v>4</v>
      </c>
      <c r="R78" s="29">
        <v>5</v>
      </c>
      <c r="S78" s="29">
        <v>3</v>
      </c>
      <c r="T78" s="29">
        <v>5</v>
      </c>
      <c r="U78" s="29">
        <v>7</v>
      </c>
      <c r="V78" s="26">
        <f>SUM(M78:U78)</f>
        <v>41</v>
      </c>
      <c r="W78" s="22">
        <v>81</v>
      </c>
      <c r="X78" s="26">
        <f>L78+V78</f>
        <v>41</v>
      </c>
      <c r="Y78" s="22">
        <f>SUM(W78+X78)</f>
        <v>122</v>
      </c>
      <c r="Z78" s="31">
        <f>SUM(Y78-108)</f>
        <v>14</v>
      </c>
      <c r="AB78" s="3"/>
    </row>
    <row r="79" spans="1:28" ht="15.75" customHeight="1">
      <c r="A79" s="34">
        <v>7</v>
      </c>
      <c r="B79" s="6" t="s">
        <v>91</v>
      </c>
      <c r="C79" s="29"/>
      <c r="D79" s="29"/>
      <c r="E79" s="29"/>
      <c r="F79" s="29"/>
      <c r="G79" s="29"/>
      <c r="H79" s="29"/>
      <c r="I79" s="29"/>
      <c r="J79" s="29"/>
      <c r="K79" s="29"/>
      <c r="L79" s="30">
        <f>SUM(C79:K79)</f>
        <v>0</v>
      </c>
      <c r="M79" s="29">
        <v>4</v>
      </c>
      <c r="N79" s="29">
        <v>6</v>
      </c>
      <c r="O79" s="29">
        <v>3</v>
      </c>
      <c r="P79" s="29">
        <v>6</v>
      </c>
      <c r="Q79" s="29">
        <v>5</v>
      </c>
      <c r="R79" s="29">
        <v>4</v>
      </c>
      <c r="S79" s="29">
        <v>3</v>
      </c>
      <c r="T79" s="29">
        <v>5</v>
      </c>
      <c r="U79" s="29">
        <v>5</v>
      </c>
      <c r="V79" s="26">
        <f>SUM(M79:U79)</f>
        <v>41</v>
      </c>
      <c r="W79" s="22">
        <v>83</v>
      </c>
      <c r="X79" s="26">
        <f>L79+V79</f>
        <v>41</v>
      </c>
      <c r="Y79" s="22">
        <f>SUM(W79+X79)</f>
        <v>124</v>
      </c>
      <c r="Z79" s="31">
        <f>SUM(Y79-108)</f>
        <v>16</v>
      </c>
      <c r="AB79" s="3"/>
    </row>
    <row r="80" spans="1:28" ht="15.75" customHeight="1">
      <c r="A80" s="34">
        <v>8</v>
      </c>
      <c r="B80" s="6" t="s">
        <v>94</v>
      </c>
      <c r="C80" s="29"/>
      <c r="D80" s="29"/>
      <c r="E80" s="29"/>
      <c r="F80" s="29"/>
      <c r="G80" s="29"/>
      <c r="H80" s="29"/>
      <c r="I80" s="29"/>
      <c r="J80" s="29"/>
      <c r="K80" s="29"/>
      <c r="L80" s="30">
        <f>SUM(C80:K80)</f>
        <v>0</v>
      </c>
      <c r="M80" s="29">
        <v>4</v>
      </c>
      <c r="N80" s="29">
        <v>5</v>
      </c>
      <c r="O80" s="29">
        <v>3</v>
      </c>
      <c r="P80" s="29">
        <v>6</v>
      </c>
      <c r="Q80" s="29">
        <v>5</v>
      </c>
      <c r="R80" s="29">
        <v>4</v>
      </c>
      <c r="S80" s="29">
        <v>3</v>
      </c>
      <c r="T80" s="29">
        <v>6</v>
      </c>
      <c r="U80" s="29">
        <v>6</v>
      </c>
      <c r="V80" s="26">
        <f>SUM(M80:U80)</f>
        <v>42</v>
      </c>
      <c r="W80" s="22">
        <v>85</v>
      </c>
      <c r="X80" s="26">
        <f>L80+V80</f>
        <v>42</v>
      </c>
      <c r="Y80" s="22">
        <f>SUM(W80+X80)</f>
        <v>127</v>
      </c>
      <c r="Z80" s="31">
        <f>SUM(Y80-108)</f>
        <v>19</v>
      </c>
      <c r="AB80" s="3"/>
    </row>
    <row r="81" spans="1:28" ht="15.75" customHeight="1">
      <c r="A81" s="34">
        <v>9</v>
      </c>
      <c r="B81" s="6" t="s">
        <v>95</v>
      </c>
      <c r="C81" s="29"/>
      <c r="D81" s="29"/>
      <c r="E81" s="29"/>
      <c r="F81" s="29"/>
      <c r="G81" s="29"/>
      <c r="H81" s="29"/>
      <c r="I81" s="29"/>
      <c r="J81" s="29"/>
      <c r="K81" s="29"/>
      <c r="L81" s="30">
        <f>SUM(C81:K81)</f>
        <v>0</v>
      </c>
      <c r="M81" s="29">
        <v>4</v>
      </c>
      <c r="N81" s="29">
        <v>5</v>
      </c>
      <c r="O81" s="29">
        <v>4</v>
      </c>
      <c r="P81" s="29">
        <v>5</v>
      </c>
      <c r="Q81" s="29">
        <v>6</v>
      </c>
      <c r="R81" s="29">
        <v>5</v>
      </c>
      <c r="S81" s="29">
        <v>4</v>
      </c>
      <c r="T81" s="29">
        <v>6</v>
      </c>
      <c r="U81" s="29">
        <v>6</v>
      </c>
      <c r="V81" s="26">
        <f>SUM(M81:U81)</f>
        <v>45</v>
      </c>
      <c r="W81" s="22">
        <v>98</v>
      </c>
      <c r="X81" s="26">
        <f>L81+V81</f>
        <v>45</v>
      </c>
      <c r="Y81" s="22">
        <f>SUM(W81+X81)</f>
        <v>143</v>
      </c>
      <c r="Z81" s="31">
        <f>SUM(Y81-108)</f>
        <v>35</v>
      </c>
      <c r="AB81" s="3"/>
    </row>
    <row r="82" spans="1:28" ht="15.75" customHeight="1">
      <c r="A82" s="34">
        <v>10</v>
      </c>
      <c r="B82" s="6" t="s">
        <v>97</v>
      </c>
      <c r="C82" s="29"/>
      <c r="D82" s="29"/>
      <c r="E82" s="29"/>
      <c r="F82" s="29"/>
      <c r="G82" s="29"/>
      <c r="H82" s="29"/>
      <c r="I82" s="29"/>
      <c r="J82" s="29"/>
      <c r="K82" s="29"/>
      <c r="L82" s="30">
        <f>SUM(C82:K82)</f>
        <v>0</v>
      </c>
      <c r="M82" s="29">
        <v>5</v>
      </c>
      <c r="N82" s="29">
        <v>5</v>
      </c>
      <c r="O82" s="29">
        <v>3</v>
      </c>
      <c r="P82" s="29">
        <v>6</v>
      </c>
      <c r="Q82" s="29">
        <v>5</v>
      </c>
      <c r="R82" s="29">
        <v>6</v>
      </c>
      <c r="S82" s="29">
        <v>4</v>
      </c>
      <c r="T82" s="29">
        <v>4</v>
      </c>
      <c r="U82" s="29">
        <v>7</v>
      </c>
      <c r="V82" s="26">
        <f>SUM(M82:U82)</f>
        <v>45</v>
      </c>
      <c r="W82" s="22">
        <v>104</v>
      </c>
      <c r="X82" s="26">
        <f>L82+V82</f>
        <v>45</v>
      </c>
      <c r="Y82" s="22">
        <f>SUM(W82+X82)</f>
        <v>149</v>
      </c>
      <c r="Z82" s="31">
        <f>SUM(Y82-108)</f>
        <v>41</v>
      </c>
      <c r="AB82" s="3"/>
    </row>
    <row r="83" spans="1:28" ht="15.75" customHeight="1">
      <c r="A83" s="34">
        <v>11</v>
      </c>
      <c r="B83" s="6" t="s">
        <v>96</v>
      </c>
      <c r="C83" s="29"/>
      <c r="D83" s="29"/>
      <c r="E83" s="29"/>
      <c r="F83" s="29"/>
      <c r="G83" s="29"/>
      <c r="H83" s="29"/>
      <c r="I83" s="29"/>
      <c r="J83" s="29"/>
      <c r="K83" s="29"/>
      <c r="L83" s="30">
        <f>SUM(C83:K83)</f>
        <v>0</v>
      </c>
      <c r="M83" s="29">
        <v>5</v>
      </c>
      <c r="N83" s="29">
        <v>6</v>
      </c>
      <c r="O83" s="29">
        <v>3</v>
      </c>
      <c r="P83" s="29">
        <v>7</v>
      </c>
      <c r="Q83" s="29">
        <v>7</v>
      </c>
      <c r="R83" s="29">
        <v>5</v>
      </c>
      <c r="S83" s="29">
        <v>4</v>
      </c>
      <c r="T83" s="29">
        <v>5</v>
      </c>
      <c r="U83" s="29">
        <v>6</v>
      </c>
      <c r="V83" s="26">
        <f>SUM(M83:U83)</f>
        <v>48</v>
      </c>
      <c r="W83" s="22">
        <v>102</v>
      </c>
      <c r="X83" s="26">
        <f>L83+V83</f>
        <v>48</v>
      </c>
      <c r="Y83" s="22">
        <f>SUM(W83+X83)</f>
        <v>150</v>
      </c>
      <c r="Z83" s="31">
        <f>SUM(Y83-108)</f>
        <v>42</v>
      </c>
      <c r="AB83" s="3"/>
    </row>
    <row r="84" spans="1:28" ht="15.75" customHeight="1">
      <c r="A84" s="34">
        <v>12</v>
      </c>
      <c r="B84" s="6" t="s">
        <v>98</v>
      </c>
      <c r="C84" s="29"/>
      <c r="D84" s="29"/>
      <c r="E84" s="29"/>
      <c r="F84" s="29"/>
      <c r="G84" s="29"/>
      <c r="H84" s="29"/>
      <c r="I84" s="29"/>
      <c r="J84" s="29"/>
      <c r="K84" s="29"/>
      <c r="L84" s="30">
        <f>SUM(C84:K84)</f>
        <v>0</v>
      </c>
      <c r="M84" s="29">
        <v>5</v>
      </c>
      <c r="N84" s="29">
        <v>5</v>
      </c>
      <c r="O84" s="29">
        <v>6</v>
      </c>
      <c r="P84" s="29">
        <v>7</v>
      </c>
      <c r="Q84" s="29">
        <v>6</v>
      </c>
      <c r="R84" s="29">
        <v>5</v>
      </c>
      <c r="S84" s="29">
        <v>4</v>
      </c>
      <c r="T84" s="29">
        <v>6</v>
      </c>
      <c r="U84" s="29">
        <v>6</v>
      </c>
      <c r="V84" s="26">
        <f>SUM(M84:U84)</f>
        <v>50</v>
      </c>
      <c r="W84" s="22">
        <v>105</v>
      </c>
      <c r="X84" s="26">
        <f>L84+V84</f>
        <v>50</v>
      </c>
      <c r="Y84" s="22">
        <f>SUM(W84+X84)</f>
        <v>155</v>
      </c>
      <c r="Z84" s="31">
        <f>SUM(Y84-108)</f>
        <v>47</v>
      </c>
      <c r="AB84" s="3"/>
    </row>
    <row r="85" spans="1:28" ht="15.75" customHeight="1">
      <c r="A85" s="34">
        <v>13</v>
      </c>
      <c r="B85" s="6" t="s">
        <v>100</v>
      </c>
      <c r="C85" s="29"/>
      <c r="D85" s="29"/>
      <c r="E85" s="29"/>
      <c r="F85" s="29"/>
      <c r="G85" s="29"/>
      <c r="H85" s="29"/>
      <c r="I85" s="29"/>
      <c r="J85" s="29"/>
      <c r="K85" s="29"/>
      <c r="L85" s="30">
        <f>SUM(C85:K85)</f>
        <v>0</v>
      </c>
      <c r="M85" s="29">
        <v>5</v>
      </c>
      <c r="N85" s="29">
        <v>6</v>
      </c>
      <c r="O85" s="29">
        <v>3</v>
      </c>
      <c r="P85" s="29">
        <v>7</v>
      </c>
      <c r="Q85" s="29">
        <v>4</v>
      </c>
      <c r="R85" s="29">
        <v>5</v>
      </c>
      <c r="S85" s="29">
        <v>4</v>
      </c>
      <c r="T85" s="29">
        <v>6</v>
      </c>
      <c r="U85" s="29">
        <v>7</v>
      </c>
      <c r="V85" s="26">
        <f>SUM(M85:U85)</f>
        <v>47</v>
      </c>
      <c r="W85" s="22">
        <v>111</v>
      </c>
      <c r="X85" s="26">
        <f>L85+V85</f>
        <v>47</v>
      </c>
      <c r="Y85" s="22">
        <f>SUM(W85+X85)</f>
        <v>158</v>
      </c>
      <c r="Z85" s="31">
        <f>SUM(Y85-108)</f>
        <v>50</v>
      </c>
      <c r="AB85" s="4"/>
    </row>
    <row r="86" spans="1:28" ht="15.75" customHeight="1">
      <c r="A86" s="34">
        <v>14</v>
      </c>
      <c r="B86" s="6" t="s">
        <v>99</v>
      </c>
      <c r="C86" s="29"/>
      <c r="D86" s="29"/>
      <c r="E86" s="29"/>
      <c r="F86" s="29"/>
      <c r="G86" s="29"/>
      <c r="H86" s="29"/>
      <c r="I86" s="29"/>
      <c r="J86" s="29"/>
      <c r="K86" s="29"/>
      <c r="L86" s="30">
        <f>SUM(C86:K86)</f>
        <v>0</v>
      </c>
      <c r="M86" s="29">
        <v>7</v>
      </c>
      <c r="N86" s="29">
        <v>7</v>
      </c>
      <c r="O86" s="29">
        <v>5</v>
      </c>
      <c r="P86" s="29">
        <v>8</v>
      </c>
      <c r="Q86" s="29">
        <v>5</v>
      </c>
      <c r="R86" s="29">
        <v>6</v>
      </c>
      <c r="S86" s="29">
        <v>6</v>
      </c>
      <c r="T86" s="29">
        <v>6</v>
      </c>
      <c r="U86" s="29">
        <v>9</v>
      </c>
      <c r="V86" s="26">
        <f>SUM(M86:U86)</f>
        <v>59</v>
      </c>
      <c r="W86" s="22">
        <v>109</v>
      </c>
      <c r="X86" s="26">
        <f>L86+V86</f>
        <v>59</v>
      </c>
      <c r="Y86" s="22">
        <f>SUM(W86+X86)</f>
        <v>168</v>
      </c>
      <c r="Z86" s="31">
        <f>SUM(Y86-108)</f>
        <v>60</v>
      </c>
      <c r="AB86" s="4"/>
    </row>
    <row r="87" spans="1:28" ht="15.75" customHeight="1">
      <c r="A87" s="34">
        <v>15</v>
      </c>
      <c r="B87" s="6" t="s">
        <v>101</v>
      </c>
      <c r="C87" s="29"/>
      <c r="D87" s="29"/>
      <c r="E87" s="29"/>
      <c r="F87" s="29"/>
      <c r="G87" s="29"/>
      <c r="H87" s="29"/>
      <c r="I87" s="29"/>
      <c r="J87" s="29"/>
      <c r="K87" s="29"/>
      <c r="L87" s="30">
        <f>SUM(C87:K87)</f>
        <v>0</v>
      </c>
      <c r="M87" s="29">
        <v>6</v>
      </c>
      <c r="N87" s="29">
        <v>8</v>
      </c>
      <c r="O87" s="29">
        <v>6</v>
      </c>
      <c r="P87" s="29">
        <v>10</v>
      </c>
      <c r="Q87" s="29">
        <v>8</v>
      </c>
      <c r="R87" s="29">
        <v>7</v>
      </c>
      <c r="S87" s="29">
        <v>5</v>
      </c>
      <c r="T87" s="29">
        <v>5</v>
      </c>
      <c r="U87" s="29">
        <v>7</v>
      </c>
      <c r="V87" s="26">
        <f>SUM(M87:U87)</f>
        <v>62</v>
      </c>
      <c r="W87" s="22">
        <v>112</v>
      </c>
      <c r="X87" s="26">
        <f>L87+V87</f>
        <v>62</v>
      </c>
      <c r="Y87" s="22">
        <f>SUM(W87+X87)</f>
        <v>174</v>
      </c>
      <c r="Z87" s="31">
        <f>SUM(Y87-108)</f>
        <v>66</v>
      </c>
      <c r="AB87" s="4"/>
    </row>
    <row r="88" spans="1:28" ht="15.75" customHeight="1">
      <c r="A88" s="34">
        <v>16</v>
      </c>
      <c r="B88" s="6" t="s">
        <v>102</v>
      </c>
      <c r="C88" s="29"/>
      <c r="D88" s="29"/>
      <c r="E88" s="29"/>
      <c r="F88" s="29"/>
      <c r="G88" s="29"/>
      <c r="H88" s="29"/>
      <c r="I88" s="29"/>
      <c r="J88" s="29"/>
      <c r="K88" s="29"/>
      <c r="L88" s="30">
        <f>SUM(C88:K88)</f>
        <v>0</v>
      </c>
      <c r="M88" s="29">
        <v>6</v>
      </c>
      <c r="N88" s="29">
        <v>9</v>
      </c>
      <c r="O88" s="29">
        <v>6</v>
      </c>
      <c r="P88" s="29">
        <v>10</v>
      </c>
      <c r="Q88" s="29">
        <v>4</v>
      </c>
      <c r="R88" s="29">
        <v>6</v>
      </c>
      <c r="S88" s="29">
        <v>4</v>
      </c>
      <c r="T88" s="29">
        <v>5</v>
      </c>
      <c r="U88" s="29">
        <v>9</v>
      </c>
      <c r="V88" s="26">
        <f>SUM(M88:U88)</f>
        <v>59</v>
      </c>
      <c r="W88" s="22">
        <v>124</v>
      </c>
      <c r="X88" s="26">
        <f>L88+V88</f>
        <v>59</v>
      </c>
      <c r="Y88" s="22">
        <f>SUM(W88+X88)</f>
        <v>183</v>
      </c>
      <c r="Z88" s="31">
        <f>SUM(Y88-108)</f>
        <v>75</v>
      </c>
      <c r="AB88" s="4"/>
    </row>
    <row r="89" spans="1:28" ht="15.75" customHeight="1">
      <c r="A89" s="34"/>
      <c r="B89" s="35" t="s">
        <v>140</v>
      </c>
      <c r="C89" s="29"/>
      <c r="D89" s="29"/>
      <c r="E89" s="29"/>
      <c r="F89" s="29"/>
      <c r="G89" s="29"/>
      <c r="H89" s="29"/>
      <c r="I89" s="29"/>
      <c r="J89" s="29"/>
      <c r="K89" s="29"/>
      <c r="L89" s="30">
        <f>SUM(C89:K89)</f>
        <v>0</v>
      </c>
      <c r="M89" s="29">
        <v>5</v>
      </c>
      <c r="N89" s="29">
        <v>8</v>
      </c>
      <c r="O89" s="29">
        <v>4</v>
      </c>
      <c r="P89" s="29">
        <v>6</v>
      </c>
      <c r="Q89" s="29">
        <v>5</v>
      </c>
      <c r="R89" s="29">
        <v>4</v>
      </c>
      <c r="S89" s="29">
        <v>3</v>
      </c>
      <c r="T89" s="29">
        <v>5</v>
      </c>
      <c r="U89" s="29">
        <v>5</v>
      </c>
      <c r="V89" s="26">
        <f>SUM(M89:U89)</f>
        <v>45</v>
      </c>
      <c r="W89" s="22">
        <v>93</v>
      </c>
      <c r="X89" s="26">
        <f>L89+V89</f>
        <v>45</v>
      </c>
      <c r="Y89" s="22">
        <f>SUM(W89+X89)</f>
        <v>138</v>
      </c>
      <c r="Z89" s="31">
        <f>SUM(Y89-108)</f>
        <v>30</v>
      </c>
      <c r="AB89" s="3"/>
    </row>
    <row r="90" spans="1:28" ht="15.75" customHeight="1">
      <c r="A90" s="34"/>
      <c r="B90" s="6" t="s">
        <v>92</v>
      </c>
      <c r="C90" s="29"/>
      <c r="D90" s="29"/>
      <c r="E90" s="29"/>
      <c r="F90" s="29"/>
      <c r="G90" s="29"/>
      <c r="H90" s="29"/>
      <c r="I90" s="29"/>
      <c r="J90" s="29"/>
      <c r="K90" s="29"/>
      <c r="L90" s="30">
        <f>SUM(C90:K90)</f>
        <v>0</v>
      </c>
      <c r="M90" s="29"/>
      <c r="N90" s="29"/>
      <c r="O90" s="29"/>
      <c r="P90" s="29"/>
      <c r="Q90" s="29"/>
      <c r="R90" s="29"/>
      <c r="S90" s="29"/>
      <c r="T90" s="29"/>
      <c r="U90" s="29"/>
      <c r="V90" s="26">
        <f>SUM(M90:U90)</f>
        <v>0</v>
      </c>
      <c r="W90" s="22">
        <v>84</v>
      </c>
      <c r="X90" s="26" t="s">
        <v>143</v>
      </c>
      <c r="Y90" s="22"/>
      <c r="Z90" s="31"/>
      <c r="AB90" s="3"/>
    </row>
    <row r="91" spans="1:28" ht="15.75" customHeight="1">
      <c r="A91" s="16" t="s">
        <v>29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8"/>
      <c r="AB91" s="2"/>
    </row>
    <row r="92" spans="1:26" ht="15.75" customHeight="1">
      <c r="A92" s="19" t="s">
        <v>0</v>
      </c>
      <c r="B92" s="20" t="s">
        <v>11</v>
      </c>
      <c r="C92" s="21">
        <v>1</v>
      </c>
      <c r="D92" s="21">
        <v>2</v>
      </c>
      <c r="E92" s="21">
        <v>3</v>
      </c>
      <c r="F92" s="21">
        <v>4</v>
      </c>
      <c r="G92" s="21">
        <v>5</v>
      </c>
      <c r="H92" s="21">
        <v>6</v>
      </c>
      <c r="I92" s="21">
        <v>7</v>
      </c>
      <c r="J92" s="21">
        <v>8</v>
      </c>
      <c r="K92" s="21">
        <v>9</v>
      </c>
      <c r="L92" s="22" t="s">
        <v>1</v>
      </c>
      <c r="M92" s="21">
        <v>10</v>
      </c>
      <c r="N92" s="21">
        <v>11</v>
      </c>
      <c r="O92" s="21">
        <v>12</v>
      </c>
      <c r="P92" s="21">
        <v>13</v>
      </c>
      <c r="Q92" s="21">
        <v>14</v>
      </c>
      <c r="R92" s="21">
        <v>15</v>
      </c>
      <c r="S92" s="21">
        <v>16</v>
      </c>
      <c r="T92" s="21">
        <v>17</v>
      </c>
      <c r="U92" s="21">
        <v>18</v>
      </c>
      <c r="V92" s="22" t="s">
        <v>2</v>
      </c>
      <c r="W92" s="22" t="s">
        <v>3</v>
      </c>
      <c r="X92" s="22" t="s">
        <v>24</v>
      </c>
      <c r="Y92" s="22" t="s">
        <v>4</v>
      </c>
      <c r="Z92" s="23" t="s">
        <v>5</v>
      </c>
    </row>
    <row r="93" spans="1:29" ht="15.75" customHeight="1">
      <c r="A93" s="24"/>
      <c r="B93" s="20" t="s">
        <v>12</v>
      </c>
      <c r="C93" s="25">
        <v>4</v>
      </c>
      <c r="D93" s="25">
        <v>4</v>
      </c>
      <c r="E93" s="25">
        <v>3</v>
      </c>
      <c r="F93" s="25">
        <v>5</v>
      </c>
      <c r="G93" s="25">
        <v>4</v>
      </c>
      <c r="H93" s="25">
        <v>4</v>
      </c>
      <c r="I93" s="25">
        <v>4</v>
      </c>
      <c r="J93" s="25">
        <v>3</v>
      </c>
      <c r="K93" s="25">
        <v>5</v>
      </c>
      <c r="L93" s="26">
        <f>SUM(C93:K93)</f>
        <v>36</v>
      </c>
      <c r="M93" s="25">
        <v>4</v>
      </c>
      <c r="N93" s="25">
        <v>5</v>
      </c>
      <c r="O93" s="25">
        <v>3</v>
      </c>
      <c r="P93" s="25">
        <v>4</v>
      </c>
      <c r="Q93" s="25">
        <v>4</v>
      </c>
      <c r="R93" s="25">
        <v>4</v>
      </c>
      <c r="S93" s="25">
        <v>3</v>
      </c>
      <c r="T93" s="25">
        <v>4</v>
      </c>
      <c r="U93" s="25">
        <v>5</v>
      </c>
      <c r="V93" s="26">
        <f>SUM(M93:U93)</f>
        <v>36</v>
      </c>
      <c r="W93" s="26">
        <v>72</v>
      </c>
      <c r="X93" s="26">
        <v>36</v>
      </c>
      <c r="Y93" s="22">
        <f>SUM(W93+X93)</f>
        <v>108</v>
      </c>
      <c r="Z93" s="27"/>
      <c r="AB93" s="3"/>
      <c r="AC93" s="2"/>
    </row>
    <row r="94" spans="1:29" ht="15.75" customHeight="1">
      <c r="A94" s="28">
        <v>1</v>
      </c>
      <c r="B94" s="6" t="s">
        <v>103</v>
      </c>
      <c r="C94" s="36">
        <v>4</v>
      </c>
      <c r="D94" s="29">
        <v>5</v>
      </c>
      <c r="E94" s="29">
        <v>2</v>
      </c>
      <c r="F94" s="29">
        <v>5</v>
      </c>
      <c r="G94" s="29">
        <v>5</v>
      </c>
      <c r="H94" s="29">
        <v>4</v>
      </c>
      <c r="I94" s="29">
        <v>4</v>
      </c>
      <c r="J94" s="29">
        <v>3</v>
      </c>
      <c r="K94" s="29">
        <v>7</v>
      </c>
      <c r="L94" s="30">
        <f>SUM(C94:K94)</f>
        <v>39</v>
      </c>
      <c r="M94" s="29"/>
      <c r="N94" s="29"/>
      <c r="O94" s="29"/>
      <c r="P94" s="29"/>
      <c r="Q94" s="29"/>
      <c r="R94" s="29"/>
      <c r="S94" s="29"/>
      <c r="T94" s="29"/>
      <c r="U94" s="29"/>
      <c r="V94" s="26">
        <f>SUM(M94:U94)</f>
        <v>0</v>
      </c>
      <c r="W94" s="22">
        <v>80</v>
      </c>
      <c r="X94" s="26">
        <f>L94+V94</f>
        <v>39</v>
      </c>
      <c r="Y94" s="22">
        <f>SUM(W94+X94)</f>
        <v>119</v>
      </c>
      <c r="Z94" s="31">
        <f>SUM(Y94-108)</f>
        <v>11</v>
      </c>
      <c r="AB94" s="4"/>
      <c r="AC94" s="2"/>
    </row>
    <row r="95" spans="1:29" ht="15.75" customHeight="1">
      <c r="A95" s="28">
        <v>2</v>
      </c>
      <c r="B95" s="6" t="s">
        <v>104</v>
      </c>
      <c r="C95" s="36">
        <v>5</v>
      </c>
      <c r="D95" s="29">
        <v>5</v>
      </c>
      <c r="E95" s="29">
        <v>4</v>
      </c>
      <c r="F95" s="29">
        <v>5</v>
      </c>
      <c r="G95" s="29">
        <v>7</v>
      </c>
      <c r="H95" s="29">
        <v>3</v>
      </c>
      <c r="I95" s="29">
        <v>3</v>
      </c>
      <c r="J95" s="29">
        <v>3</v>
      </c>
      <c r="K95" s="29">
        <v>6</v>
      </c>
      <c r="L95" s="30">
        <f>SUM(C95:K95)</f>
        <v>41</v>
      </c>
      <c r="M95" s="29"/>
      <c r="N95" s="29"/>
      <c r="O95" s="29"/>
      <c r="P95" s="29"/>
      <c r="Q95" s="29"/>
      <c r="R95" s="29"/>
      <c r="S95" s="29"/>
      <c r="T95" s="29"/>
      <c r="U95" s="29"/>
      <c r="V95" s="26">
        <f>SUM(M95:U95)</f>
        <v>0</v>
      </c>
      <c r="W95" s="22">
        <v>82</v>
      </c>
      <c r="X95" s="26">
        <f>L95+V95</f>
        <v>41</v>
      </c>
      <c r="Y95" s="22">
        <f>SUM(W95+X95)</f>
        <v>123</v>
      </c>
      <c r="Z95" s="31">
        <f>SUM(Y95-108)</f>
        <v>15</v>
      </c>
      <c r="AB95" s="3"/>
      <c r="AC95" s="2"/>
    </row>
    <row r="96" spans="1:29" ht="15.75" customHeight="1">
      <c r="A96" s="28">
        <v>3</v>
      </c>
      <c r="B96" s="6" t="s">
        <v>105</v>
      </c>
      <c r="C96" s="36">
        <v>5</v>
      </c>
      <c r="D96" s="29">
        <v>6</v>
      </c>
      <c r="E96" s="29">
        <v>3</v>
      </c>
      <c r="F96" s="29">
        <v>8</v>
      </c>
      <c r="G96" s="29">
        <v>4</v>
      </c>
      <c r="H96" s="29">
        <v>4</v>
      </c>
      <c r="I96" s="29">
        <v>4</v>
      </c>
      <c r="J96" s="29">
        <v>4</v>
      </c>
      <c r="K96" s="29">
        <v>5</v>
      </c>
      <c r="L96" s="30">
        <f>SUM(C96:K96)</f>
        <v>43</v>
      </c>
      <c r="M96" s="29"/>
      <c r="N96" s="29"/>
      <c r="O96" s="29"/>
      <c r="P96" s="29"/>
      <c r="Q96" s="29"/>
      <c r="R96" s="29"/>
      <c r="S96" s="29"/>
      <c r="T96" s="29"/>
      <c r="U96" s="29"/>
      <c r="V96" s="26">
        <f>SUM(M96:U96)</f>
        <v>0</v>
      </c>
      <c r="W96" s="22">
        <v>92</v>
      </c>
      <c r="X96" s="26">
        <f>L96+V96</f>
        <v>43</v>
      </c>
      <c r="Y96" s="22">
        <f>SUM(W96+X96)</f>
        <v>135</v>
      </c>
      <c r="Z96" s="31">
        <f>SUM(Y96-108)</f>
        <v>27</v>
      </c>
      <c r="AB96" s="3"/>
      <c r="AC96" s="2"/>
    </row>
    <row r="97" spans="1:29" ht="15.75" customHeight="1">
      <c r="A97" s="28">
        <v>4</v>
      </c>
      <c r="B97" s="6" t="s">
        <v>107</v>
      </c>
      <c r="C97" s="36">
        <v>6</v>
      </c>
      <c r="D97" s="29">
        <v>6</v>
      </c>
      <c r="E97" s="29">
        <v>4</v>
      </c>
      <c r="F97" s="29">
        <v>7</v>
      </c>
      <c r="G97" s="29">
        <v>5</v>
      </c>
      <c r="H97" s="29">
        <v>5</v>
      </c>
      <c r="I97" s="29">
        <v>4</v>
      </c>
      <c r="J97" s="29">
        <v>5</v>
      </c>
      <c r="K97" s="29">
        <v>7</v>
      </c>
      <c r="L97" s="30">
        <f>SUM(C97:K97)</f>
        <v>49</v>
      </c>
      <c r="M97" s="29"/>
      <c r="N97" s="29"/>
      <c r="O97" s="29"/>
      <c r="P97" s="29"/>
      <c r="Q97" s="29"/>
      <c r="R97" s="29"/>
      <c r="S97" s="29"/>
      <c r="T97" s="29"/>
      <c r="U97" s="29"/>
      <c r="V97" s="26">
        <f>SUM(M97:U97)</f>
        <v>0</v>
      </c>
      <c r="W97" s="22">
        <v>94</v>
      </c>
      <c r="X97" s="26">
        <f>L97+V97</f>
        <v>49</v>
      </c>
      <c r="Y97" s="22">
        <f>SUM(W97+X97)</f>
        <v>143</v>
      </c>
      <c r="Z97" s="31">
        <f>SUM(Y97-108)</f>
        <v>35</v>
      </c>
      <c r="AB97" s="4"/>
      <c r="AC97" s="2"/>
    </row>
    <row r="98" spans="1:29" ht="15.75" customHeight="1">
      <c r="A98" s="28">
        <v>5</v>
      </c>
      <c r="B98" s="6" t="s">
        <v>106</v>
      </c>
      <c r="C98" s="36">
        <v>8</v>
      </c>
      <c r="D98" s="29">
        <v>5</v>
      </c>
      <c r="E98" s="29">
        <v>4</v>
      </c>
      <c r="F98" s="29">
        <v>6</v>
      </c>
      <c r="G98" s="29">
        <v>4</v>
      </c>
      <c r="H98" s="29">
        <v>6</v>
      </c>
      <c r="I98" s="29">
        <v>5</v>
      </c>
      <c r="J98" s="29">
        <v>3</v>
      </c>
      <c r="K98" s="29">
        <v>10</v>
      </c>
      <c r="L98" s="30">
        <f>SUM(C98:K98)</f>
        <v>51</v>
      </c>
      <c r="M98" s="29"/>
      <c r="N98" s="29"/>
      <c r="O98" s="29"/>
      <c r="P98" s="29"/>
      <c r="Q98" s="29"/>
      <c r="R98" s="29"/>
      <c r="S98" s="29"/>
      <c r="T98" s="29"/>
      <c r="U98" s="29"/>
      <c r="V98" s="26">
        <f>SUM(M98:U98)</f>
        <v>0</v>
      </c>
      <c r="W98" s="22">
        <v>94</v>
      </c>
      <c r="X98" s="26">
        <f>L98+V98</f>
        <v>51</v>
      </c>
      <c r="Y98" s="22">
        <f>SUM(W98+X98)</f>
        <v>145</v>
      </c>
      <c r="Z98" s="31">
        <f>SUM(Y98-108)</f>
        <v>37</v>
      </c>
      <c r="AB98" s="3"/>
      <c r="AC98" s="2"/>
    </row>
    <row r="99" spans="1:29" ht="15.75" customHeight="1">
      <c r="A99" s="28">
        <v>6</v>
      </c>
      <c r="B99" s="6" t="s">
        <v>110</v>
      </c>
      <c r="C99" s="36">
        <v>5</v>
      </c>
      <c r="D99" s="29">
        <v>7</v>
      </c>
      <c r="E99" s="29">
        <v>3</v>
      </c>
      <c r="F99" s="29">
        <v>8</v>
      </c>
      <c r="G99" s="29">
        <v>6</v>
      </c>
      <c r="H99" s="29">
        <v>5</v>
      </c>
      <c r="I99" s="29">
        <v>5</v>
      </c>
      <c r="J99" s="29">
        <v>4</v>
      </c>
      <c r="K99" s="29">
        <v>6</v>
      </c>
      <c r="L99" s="30">
        <f>SUM(C99:K99)</f>
        <v>49</v>
      </c>
      <c r="M99" s="29"/>
      <c r="N99" s="29"/>
      <c r="O99" s="29"/>
      <c r="P99" s="29"/>
      <c r="Q99" s="29"/>
      <c r="R99" s="29"/>
      <c r="S99" s="29"/>
      <c r="T99" s="29"/>
      <c r="U99" s="29"/>
      <c r="V99" s="26">
        <f>SUM(M99:U99)</f>
        <v>0</v>
      </c>
      <c r="W99" s="22">
        <v>102</v>
      </c>
      <c r="X99" s="26">
        <f>L99+V99</f>
        <v>49</v>
      </c>
      <c r="Y99" s="22">
        <f>SUM(W99+X99)</f>
        <v>151</v>
      </c>
      <c r="Z99" s="31">
        <f>SUM(Y99-108)</f>
        <v>43</v>
      </c>
      <c r="AB99" s="3"/>
      <c r="AC99" s="2"/>
    </row>
    <row r="100" spans="1:29" ht="15.75" customHeight="1">
      <c r="A100" s="28">
        <v>7</v>
      </c>
      <c r="B100" s="6" t="s">
        <v>109</v>
      </c>
      <c r="C100" s="36">
        <v>5</v>
      </c>
      <c r="D100" s="29">
        <v>6</v>
      </c>
      <c r="E100" s="29">
        <v>3</v>
      </c>
      <c r="F100" s="29">
        <v>9</v>
      </c>
      <c r="G100" s="29">
        <v>6</v>
      </c>
      <c r="H100" s="29">
        <v>4</v>
      </c>
      <c r="I100" s="29">
        <v>5</v>
      </c>
      <c r="J100" s="29">
        <v>5</v>
      </c>
      <c r="K100" s="29">
        <v>8</v>
      </c>
      <c r="L100" s="30">
        <f>SUM(C100:K100)</f>
        <v>51</v>
      </c>
      <c r="M100" s="29"/>
      <c r="N100" s="29"/>
      <c r="O100" s="29"/>
      <c r="P100" s="29"/>
      <c r="Q100" s="29"/>
      <c r="R100" s="29"/>
      <c r="S100" s="29"/>
      <c r="T100" s="29"/>
      <c r="U100" s="29"/>
      <c r="V100" s="26">
        <f>SUM(M100:U100)</f>
        <v>0</v>
      </c>
      <c r="W100" s="22">
        <v>100</v>
      </c>
      <c r="X100" s="26">
        <f>L100+V100</f>
        <v>51</v>
      </c>
      <c r="Y100" s="22">
        <f>SUM(W100+X100)</f>
        <v>151</v>
      </c>
      <c r="Z100" s="31">
        <f>SUM(Y100-108)</f>
        <v>43</v>
      </c>
      <c r="AB100" s="4"/>
      <c r="AC100" s="2"/>
    </row>
    <row r="101" spans="1:29" ht="15.75" customHeight="1">
      <c r="A101" s="28">
        <v>8</v>
      </c>
      <c r="B101" s="6" t="s">
        <v>108</v>
      </c>
      <c r="C101" s="36">
        <v>8</v>
      </c>
      <c r="D101" s="29">
        <v>7</v>
      </c>
      <c r="E101" s="29">
        <v>3</v>
      </c>
      <c r="F101" s="29">
        <v>10</v>
      </c>
      <c r="G101" s="29">
        <v>4</v>
      </c>
      <c r="H101" s="29">
        <v>6</v>
      </c>
      <c r="I101" s="29">
        <v>4</v>
      </c>
      <c r="J101" s="29">
        <v>6</v>
      </c>
      <c r="K101" s="29">
        <v>9</v>
      </c>
      <c r="L101" s="30">
        <f>SUM(C101:K101)</f>
        <v>57</v>
      </c>
      <c r="M101" s="29"/>
      <c r="N101" s="29"/>
      <c r="O101" s="29"/>
      <c r="P101" s="29"/>
      <c r="Q101" s="29"/>
      <c r="R101" s="29"/>
      <c r="S101" s="29"/>
      <c r="T101" s="29"/>
      <c r="U101" s="29"/>
      <c r="V101" s="26">
        <f>SUM(M101:U101)</f>
        <v>0</v>
      </c>
      <c r="W101" s="22">
        <v>95</v>
      </c>
      <c r="X101" s="26">
        <f>L101+V101</f>
        <v>57</v>
      </c>
      <c r="Y101" s="22">
        <f>SUM(W101+X101)</f>
        <v>152</v>
      </c>
      <c r="Z101" s="31">
        <f>SUM(Y101-108)</f>
        <v>44</v>
      </c>
      <c r="AB101" s="3"/>
      <c r="AC101" s="2"/>
    </row>
    <row r="102" spans="1:29" ht="15.75" customHeight="1">
      <c r="A102" s="28">
        <v>9</v>
      </c>
      <c r="B102" s="6" t="s">
        <v>112</v>
      </c>
      <c r="C102" s="36">
        <v>5</v>
      </c>
      <c r="D102" s="29">
        <v>6</v>
      </c>
      <c r="E102" s="29">
        <v>4</v>
      </c>
      <c r="F102" s="29">
        <v>6</v>
      </c>
      <c r="G102" s="29">
        <v>5</v>
      </c>
      <c r="H102" s="29">
        <v>7</v>
      </c>
      <c r="I102" s="29">
        <v>5</v>
      </c>
      <c r="J102" s="29">
        <v>5</v>
      </c>
      <c r="K102" s="29">
        <v>6</v>
      </c>
      <c r="L102" s="30">
        <f>SUM(C102:K102)</f>
        <v>49</v>
      </c>
      <c r="M102" s="29"/>
      <c r="N102" s="29"/>
      <c r="O102" s="29"/>
      <c r="P102" s="29"/>
      <c r="Q102" s="29"/>
      <c r="R102" s="29"/>
      <c r="S102" s="29"/>
      <c r="T102" s="29"/>
      <c r="U102" s="29"/>
      <c r="V102" s="26">
        <f>SUM(M102:U102)</f>
        <v>0</v>
      </c>
      <c r="W102" s="22">
        <v>107</v>
      </c>
      <c r="X102" s="26">
        <f>L102+V102</f>
        <v>49</v>
      </c>
      <c r="Y102" s="22">
        <f>SUM(W102+X102)</f>
        <v>156</v>
      </c>
      <c r="Z102" s="31">
        <f>SUM(Y102-108)</f>
        <v>48</v>
      </c>
      <c r="AB102" s="3"/>
      <c r="AC102" s="2"/>
    </row>
    <row r="103" spans="1:29" ht="15.75" customHeight="1">
      <c r="A103" s="28">
        <v>10</v>
      </c>
      <c r="B103" s="6" t="s">
        <v>111</v>
      </c>
      <c r="C103" s="36">
        <v>5</v>
      </c>
      <c r="D103" s="29">
        <v>10</v>
      </c>
      <c r="E103" s="29">
        <v>4</v>
      </c>
      <c r="F103" s="29">
        <v>7</v>
      </c>
      <c r="G103" s="29">
        <v>5</v>
      </c>
      <c r="H103" s="29">
        <v>7</v>
      </c>
      <c r="I103" s="29">
        <v>5</v>
      </c>
      <c r="J103" s="29">
        <v>4</v>
      </c>
      <c r="K103" s="29">
        <v>6</v>
      </c>
      <c r="L103" s="30">
        <f>SUM(C103:K103)</f>
        <v>53</v>
      </c>
      <c r="M103" s="29"/>
      <c r="N103" s="29"/>
      <c r="O103" s="29"/>
      <c r="P103" s="29"/>
      <c r="Q103" s="29"/>
      <c r="R103" s="29"/>
      <c r="S103" s="29"/>
      <c r="T103" s="29"/>
      <c r="U103" s="29"/>
      <c r="V103" s="26">
        <f>SUM(M103:U103)</f>
        <v>0</v>
      </c>
      <c r="W103" s="22">
        <v>105</v>
      </c>
      <c r="X103" s="26">
        <f>L103+V103</f>
        <v>53</v>
      </c>
      <c r="Y103" s="22">
        <f>SUM(W103+X103)</f>
        <v>158</v>
      </c>
      <c r="Z103" s="31">
        <f>SUM(Y103-108)</f>
        <v>50</v>
      </c>
      <c r="AB103" s="3"/>
      <c r="AC103" s="5"/>
    </row>
    <row r="104" spans="1:29" ht="15.75" customHeight="1">
      <c r="A104" s="28">
        <v>11</v>
      </c>
      <c r="B104" s="6" t="s">
        <v>113</v>
      </c>
      <c r="C104" s="36">
        <v>6</v>
      </c>
      <c r="D104" s="29">
        <v>6</v>
      </c>
      <c r="E104" s="29">
        <v>3</v>
      </c>
      <c r="F104" s="29">
        <v>8</v>
      </c>
      <c r="G104" s="29">
        <v>7</v>
      </c>
      <c r="H104" s="29">
        <v>6</v>
      </c>
      <c r="I104" s="29">
        <v>6</v>
      </c>
      <c r="J104" s="29">
        <v>3</v>
      </c>
      <c r="K104" s="29">
        <v>10</v>
      </c>
      <c r="L104" s="30">
        <f>SUM(C104:K104)</f>
        <v>55</v>
      </c>
      <c r="M104" s="29"/>
      <c r="N104" s="29"/>
      <c r="O104" s="29"/>
      <c r="P104" s="29"/>
      <c r="Q104" s="29"/>
      <c r="R104" s="29"/>
      <c r="S104" s="29"/>
      <c r="T104" s="29"/>
      <c r="U104" s="29"/>
      <c r="V104" s="26">
        <f>SUM(M104:U104)</f>
        <v>0</v>
      </c>
      <c r="W104" s="22">
        <v>116</v>
      </c>
      <c r="X104" s="26">
        <f>L104+V104</f>
        <v>55</v>
      </c>
      <c r="Y104" s="22">
        <f>SUM(W104+X104)</f>
        <v>171</v>
      </c>
      <c r="Z104" s="31">
        <f>SUM(Y104-108)</f>
        <v>63</v>
      </c>
      <c r="AB104" s="3"/>
      <c r="AC104" s="5"/>
    </row>
    <row r="105" spans="1:29" ht="15.75" customHeight="1">
      <c r="A105" s="28">
        <v>12</v>
      </c>
      <c r="B105" s="6" t="s">
        <v>114</v>
      </c>
      <c r="C105" s="36">
        <v>8</v>
      </c>
      <c r="D105" s="29">
        <v>6</v>
      </c>
      <c r="E105" s="29">
        <v>4</v>
      </c>
      <c r="F105" s="29">
        <v>8</v>
      </c>
      <c r="G105" s="29">
        <v>7</v>
      </c>
      <c r="H105" s="29">
        <v>5</v>
      </c>
      <c r="I105" s="29">
        <v>7</v>
      </c>
      <c r="J105" s="29">
        <v>3</v>
      </c>
      <c r="K105" s="29">
        <v>9</v>
      </c>
      <c r="L105" s="30">
        <f>SUM(C105:K105)</f>
        <v>57</v>
      </c>
      <c r="M105" s="29"/>
      <c r="N105" s="29"/>
      <c r="O105" s="29"/>
      <c r="P105" s="29"/>
      <c r="Q105" s="29"/>
      <c r="R105" s="29"/>
      <c r="S105" s="29"/>
      <c r="T105" s="29"/>
      <c r="U105" s="29"/>
      <c r="V105" s="26">
        <f>SUM(M105:U105)</f>
        <v>0</v>
      </c>
      <c r="W105" s="22">
        <v>128</v>
      </c>
      <c r="X105" s="26">
        <f>L105+V105</f>
        <v>57</v>
      </c>
      <c r="Y105" s="22">
        <f>SUM(W105+X105)</f>
        <v>185</v>
      </c>
      <c r="Z105" s="31">
        <f>SUM(Y105-108)</f>
        <v>77</v>
      </c>
      <c r="AB105" s="3"/>
      <c r="AC105" s="2"/>
    </row>
    <row r="106" spans="1:26" ht="15" customHeight="1">
      <c r="A106" s="16" t="s">
        <v>30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8"/>
    </row>
    <row r="107" spans="1:26" ht="15" customHeight="1">
      <c r="A107" s="19" t="s">
        <v>0</v>
      </c>
      <c r="B107" s="20" t="s">
        <v>11</v>
      </c>
      <c r="C107" s="21">
        <v>1</v>
      </c>
      <c r="D107" s="21">
        <v>2</v>
      </c>
      <c r="E107" s="21">
        <v>3</v>
      </c>
      <c r="F107" s="21">
        <v>4</v>
      </c>
      <c r="G107" s="21">
        <v>5</v>
      </c>
      <c r="H107" s="21">
        <v>6</v>
      </c>
      <c r="I107" s="21">
        <v>7</v>
      </c>
      <c r="J107" s="21">
        <v>8</v>
      </c>
      <c r="K107" s="21">
        <v>9</v>
      </c>
      <c r="L107" s="22" t="s">
        <v>1</v>
      </c>
      <c r="M107" s="21">
        <v>10</v>
      </c>
      <c r="N107" s="21">
        <v>11</v>
      </c>
      <c r="O107" s="21">
        <v>12</v>
      </c>
      <c r="P107" s="21">
        <v>13</v>
      </c>
      <c r="Q107" s="21">
        <v>14</v>
      </c>
      <c r="R107" s="21">
        <v>15</v>
      </c>
      <c r="S107" s="21">
        <v>16</v>
      </c>
      <c r="T107" s="21">
        <v>17</v>
      </c>
      <c r="U107" s="21">
        <v>18</v>
      </c>
      <c r="V107" s="22" t="s">
        <v>2</v>
      </c>
      <c r="W107" s="22" t="s">
        <v>3</v>
      </c>
      <c r="X107" s="22" t="s">
        <v>24</v>
      </c>
      <c r="Y107" s="22" t="s">
        <v>4</v>
      </c>
      <c r="Z107" s="23" t="s">
        <v>5</v>
      </c>
    </row>
    <row r="108" spans="1:26" ht="15" customHeight="1">
      <c r="A108" s="24"/>
      <c r="B108" s="20" t="s">
        <v>12</v>
      </c>
      <c r="C108" s="25">
        <v>4</v>
      </c>
      <c r="D108" s="25">
        <v>4</v>
      </c>
      <c r="E108" s="25">
        <v>3</v>
      </c>
      <c r="F108" s="25">
        <v>5</v>
      </c>
      <c r="G108" s="25">
        <v>4</v>
      </c>
      <c r="H108" s="25">
        <v>4</v>
      </c>
      <c r="I108" s="25">
        <v>4</v>
      </c>
      <c r="J108" s="25">
        <v>3</v>
      </c>
      <c r="K108" s="25">
        <v>5</v>
      </c>
      <c r="L108" s="26">
        <f>SUM(C108:K108)</f>
        <v>36</v>
      </c>
      <c r="M108" s="25">
        <v>4</v>
      </c>
      <c r="N108" s="25">
        <v>5</v>
      </c>
      <c r="O108" s="25">
        <v>3</v>
      </c>
      <c r="P108" s="25">
        <v>4</v>
      </c>
      <c r="Q108" s="25">
        <v>4</v>
      </c>
      <c r="R108" s="25">
        <v>4</v>
      </c>
      <c r="S108" s="25">
        <v>3</v>
      </c>
      <c r="T108" s="25">
        <v>4</v>
      </c>
      <c r="U108" s="25">
        <v>5</v>
      </c>
      <c r="V108" s="26">
        <f>SUM(M108:U108)</f>
        <v>36</v>
      </c>
      <c r="W108" s="26">
        <v>72</v>
      </c>
      <c r="X108" s="26">
        <f>L108+V108</f>
        <v>72</v>
      </c>
      <c r="Y108" s="22">
        <f>SUM(W108+X108)</f>
        <v>144</v>
      </c>
      <c r="Z108" s="27"/>
    </row>
    <row r="109" spans="1:26" ht="15" customHeight="1">
      <c r="A109" s="34">
        <v>1</v>
      </c>
      <c r="B109" s="6" t="s">
        <v>115</v>
      </c>
      <c r="C109" s="29">
        <v>5</v>
      </c>
      <c r="D109" s="29">
        <v>5</v>
      </c>
      <c r="E109" s="29">
        <v>3</v>
      </c>
      <c r="F109" s="29">
        <v>6</v>
      </c>
      <c r="G109" s="29">
        <v>6</v>
      </c>
      <c r="H109" s="29">
        <v>4</v>
      </c>
      <c r="I109" s="29">
        <v>3</v>
      </c>
      <c r="J109" s="29">
        <v>3</v>
      </c>
      <c r="K109" s="29">
        <v>5</v>
      </c>
      <c r="L109" s="30">
        <f>SUM(C109:K109)</f>
        <v>40</v>
      </c>
      <c r="M109" s="29">
        <v>4</v>
      </c>
      <c r="N109" s="29">
        <v>5</v>
      </c>
      <c r="O109" s="29">
        <v>3</v>
      </c>
      <c r="P109" s="29">
        <v>5</v>
      </c>
      <c r="Q109" s="29">
        <v>4</v>
      </c>
      <c r="R109" s="29">
        <v>5</v>
      </c>
      <c r="S109" s="29">
        <v>4</v>
      </c>
      <c r="T109" s="29">
        <v>3</v>
      </c>
      <c r="U109" s="29">
        <v>8</v>
      </c>
      <c r="V109" s="26">
        <f>SUM(M109:U109)</f>
        <v>41</v>
      </c>
      <c r="W109" s="22">
        <v>85</v>
      </c>
      <c r="X109" s="26">
        <f>L109+V109</f>
        <v>81</v>
      </c>
      <c r="Y109" s="22">
        <f>SUM(W109+X109)</f>
        <v>166</v>
      </c>
      <c r="Z109" s="31">
        <f>SUM(Y109-144)</f>
        <v>22</v>
      </c>
    </row>
    <row r="110" spans="1:26" ht="15" customHeight="1">
      <c r="A110" s="28">
        <v>2</v>
      </c>
      <c r="B110" s="6" t="s">
        <v>116</v>
      </c>
      <c r="C110" s="29">
        <v>5</v>
      </c>
      <c r="D110" s="29">
        <v>5</v>
      </c>
      <c r="E110" s="29">
        <v>4</v>
      </c>
      <c r="F110" s="29">
        <v>6</v>
      </c>
      <c r="G110" s="29">
        <v>5</v>
      </c>
      <c r="H110" s="29">
        <v>5</v>
      </c>
      <c r="I110" s="29">
        <v>5</v>
      </c>
      <c r="J110" s="29">
        <v>3</v>
      </c>
      <c r="K110" s="29">
        <v>5</v>
      </c>
      <c r="L110" s="30">
        <f>SUM(C110:K110)</f>
        <v>43</v>
      </c>
      <c r="M110" s="29">
        <v>4</v>
      </c>
      <c r="N110" s="29">
        <v>6</v>
      </c>
      <c r="O110" s="29">
        <v>5</v>
      </c>
      <c r="P110" s="29">
        <v>6</v>
      </c>
      <c r="Q110" s="29">
        <v>5</v>
      </c>
      <c r="R110" s="29">
        <v>4</v>
      </c>
      <c r="S110" s="29">
        <v>4</v>
      </c>
      <c r="T110" s="29">
        <v>5</v>
      </c>
      <c r="U110" s="29">
        <v>7</v>
      </c>
      <c r="V110" s="26">
        <f>SUM(M110:U110)</f>
        <v>46</v>
      </c>
      <c r="W110" s="22">
        <v>89</v>
      </c>
      <c r="X110" s="26">
        <f>L110+V110</f>
        <v>89</v>
      </c>
      <c r="Y110" s="22">
        <f>SUM(W110+X110)</f>
        <v>178</v>
      </c>
      <c r="Z110" s="31">
        <f>SUM(Y110-144)</f>
        <v>34</v>
      </c>
    </row>
    <row r="111" spans="1:26" ht="15" customHeight="1">
      <c r="A111" s="34">
        <v>3</v>
      </c>
      <c r="B111" s="6" t="s">
        <v>117</v>
      </c>
      <c r="C111" s="29">
        <v>6</v>
      </c>
      <c r="D111" s="29">
        <v>6</v>
      </c>
      <c r="E111" s="29">
        <v>4</v>
      </c>
      <c r="F111" s="29">
        <v>6</v>
      </c>
      <c r="G111" s="29">
        <v>4</v>
      </c>
      <c r="H111" s="29">
        <v>5</v>
      </c>
      <c r="I111" s="29">
        <v>4</v>
      </c>
      <c r="J111" s="29">
        <v>4</v>
      </c>
      <c r="K111" s="29">
        <v>6</v>
      </c>
      <c r="L111" s="30">
        <f>SUM(C111:K111)</f>
        <v>45</v>
      </c>
      <c r="M111" s="29">
        <v>6</v>
      </c>
      <c r="N111" s="29">
        <v>6</v>
      </c>
      <c r="O111" s="29">
        <v>3</v>
      </c>
      <c r="P111" s="29">
        <v>6</v>
      </c>
      <c r="Q111" s="29">
        <v>6</v>
      </c>
      <c r="R111" s="29">
        <v>4</v>
      </c>
      <c r="S111" s="29">
        <v>3</v>
      </c>
      <c r="T111" s="29">
        <v>6</v>
      </c>
      <c r="U111" s="29">
        <v>6</v>
      </c>
      <c r="V111" s="26">
        <f>SUM(M111:U111)</f>
        <v>46</v>
      </c>
      <c r="W111" s="22">
        <v>90</v>
      </c>
      <c r="X111" s="26">
        <f>L111+V111</f>
        <v>91</v>
      </c>
      <c r="Y111" s="22">
        <f>SUM(W111+X111)</f>
        <v>181</v>
      </c>
      <c r="Z111" s="31">
        <f>SUM(Y111-144)</f>
        <v>37</v>
      </c>
    </row>
    <row r="112" spans="1:26" ht="15" customHeight="1">
      <c r="A112" s="28">
        <v>4</v>
      </c>
      <c r="B112" s="6" t="s">
        <v>118</v>
      </c>
      <c r="C112" s="29">
        <v>6</v>
      </c>
      <c r="D112" s="29">
        <v>5</v>
      </c>
      <c r="E112" s="29">
        <v>4</v>
      </c>
      <c r="F112" s="29">
        <v>7</v>
      </c>
      <c r="G112" s="29">
        <v>5</v>
      </c>
      <c r="H112" s="29">
        <v>5</v>
      </c>
      <c r="I112" s="29">
        <v>6</v>
      </c>
      <c r="J112" s="29">
        <v>3</v>
      </c>
      <c r="K112" s="29">
        <v>8</v>
      </c>
      <c r="L112" s="30">
        <f>SUM(C112:K112)</f>
        <v>49</v>
      </c>
      <c r="M112" s="29">
        <v>5</v>
      </c>
      <c r="N112" s="29">
        <v>7</v>
      </c>
      <c r="O112" s="29">
        <v>4</v>
      </c>
      <c r="P112" s="29">
        <v>4</v>
      </c>
      <c r="Q112" s="29">
        <v>6</v>
      </c>
      <c r="R112" s="29">
        <v>5</v>
      </c>
      <c r="S112" s="29">
        <v>4</v>
      </c>
      <c r="T112" s="29">
        <v>5</v>
      </c>
      <c r="U112" s="29">
        <v>7</v>
      </c>
      <c r="V112" s="26">
        <f>SUM(M112:U112)</f>
        <v>47</v>
      </c>
      <c r="W112" s="22">
        <v>106</v>
      </c>
      <c r="X112" s="26">
        <f>L112+V112</f>
        <v>96</v>
      </c>
      <c r="Y112" s="22">
        <f>SUM(W112+X112)</f>
        <v>202</v>
      </c>
      <c r="Z112" s="31">
        <f>SUM(Y112-144)</f>
        <v>58</v>
      </c>
    </row>
    <row r="113" spans="1:26" ht="15.75" customHeight="1">
      <c r="A113" s="16" t="s">
        <v>31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8"/>
    </row>
    <row r="114" spans="1:26" ht="13.5" customHeight="1">
      <c r="A114" s="19" t="s">
        <v>0</v>
      </c>
      <c r="B114" s="20" t="s">
        <v>11</v>
      </c>
      <c r="C114" s="21">
        <v>1</v>
      </c>
      <c r="D114" s="21">
        <v>2</v>
      </c>
      <c r="E114" s="21">
        <v>3</v>
      </c>
      <c r="F114" s="21">
        <v>4</v>
      </c>
      <c r="G114" s="21">
        <v>5</v>
      </c>
      <c r="H114" s="21">
        <v>6</v>
      </c>
      <c r="I114" s="21">
        <v>7</v>
      </c>
      <c r="J114" s="21">
        <v>8</v>
      </c>
      <c r="K114" s="21">
        <v>9</v>
      </c>
      <c r="L114" s="22" t="s">
        <v>1</v>
      </c>
      <c r="M114" s="21">
        <v>10</v>
      </c>
      <c r="N114" s="21">
        <v>11</v>
      </c>
      <c r="O114" s="21">
        <v>12</v>
      </c>
      <c r="P114" s="21">
        <v>13</v>
      </c>
      <c r="Q114" s="21">
        <v>14</v>
      </c>
      <c r="R114" s="21">
        <v>15</v>
      </c>
      <c r="S114" s="21">
        <v>16</v>
      </c>
      <c r="T114" s="21">
        <v>17</v>
      </c>
      <c r="U114" s="21">
        <v>18</v>
      </c>
      <c r="V114" s="22" t="s">
        <v>2</v>
      </c>
      <c r="W114" s="22" t="s">
        <v>3</v>
      </c>
      <c r="X114" s="22" t="s">
        <v>24</v>
      </c>
      <c r="Y114" s="22" t="s">
        <v>4</v>
      </c>
      <c r="Z114" s="23" t="s">
        <v>5</v>
      </c>
    </row>
    <row r="115" spans="1:26" ht="13.5" customHeight="1">
      <c r="A115" s="24"/>
      <c r="B115" s="20" t="s">
        <v>12</v>
      </c>
      <c r="C115" s="25">
        <v>4</v>
      </c>
      <c r="D115" s="25">
        <v>4</v>
      </c>
      <c r="E115" s="25">
        <v>3</v>
      </c>
      <c r="F115" s="25">
        <v>5</v>
      </c>
      <c r="G115" s="25">
        <v>4</v>
      </c>
      <c r="H115" s="25">
        <v>4</v>
      </c>
      <c r="I115" s="25">
        <v>4</v>
      </c>
      <c r="J115" s="25">
        <v>3</v>
      </c>
      <c r="K115" s="25">
        <v>5</v>
      </c>
      <c r="L115" s="26">
        <f>SUM(C115:K115)</f>
        <v>36</v>
      </c>
      <c r="M115" s="25">
        <v>4</v>
      </c>
      <c r="N115" s="25">
        <v>5</v>
      </c>
      <c r="O115" s="25">
        <v>3</v>
      </c>
      <c r="P115" s="25">
        <v>4</v>
      </c>
      <c r="Q115" s="25">
        <v>4</v>
      </c>
      <c r="R115" s="25">
        <v>4</v>
      </c>
      <c r="S115" s="25">
        <v>3</v>
      </c>
      <c r="T115" s="25">
        <v>4</v>
      </c>
      <c r="U115" s="25">
        <v>5</v>
      </c>
      <c r="V115" s="26">
        <f>SUM(M115:U115)</f>
        <v>36</v>
      </c>
      <c r="W115" s="26">
        <v>72</v>
      </c>
      <c r="X115" s="26">
        <f>L115+V115</f>
        <v>72</v>
      </c>
      <c r="Y115" s="22">
        <f>SUM(W115+X115)</f>
        <v>144</v>
      </c>
      <c r="Z115" s="27"/>
    </row>
    <row r="116" spans="1:26" ht="13.5" customHeight="1">
      <c r="A116" s="28">
        <v>1</v>
      </c>
      <c r="B116" s="6" t="s">
        <v>13</v>
      </c>
      <c r="C116" s="39">
        <v>4</v>
      </c>
      <c r="D116" s="21">
        <v>5</v>
      </c>
      <c r="E116" s="21">
        <v>3</v>
      </c>
      <c r="F116" s="21">
        <v>7</v>
      </c>
      <c r="G116" s="21">
        <v>4</v>
      </c>
      <c r="H116" s="21">
        <v>4</v>
      </c>
      <c r="I116" s="21">
        <v>4</v>
      </c>
      <c r="J116" s="21">
        <v>3</v>
      </c>
      <c r="K116" s="21">
        <v>7</v>
      </c>
      <c r="L116" s="26">
        <f>SUM(C116:K116)</f>
        <v>41</v>
      </c>
      <c r="M116" s="39">
        <v>4</v>
      </c>
      <c r="N116" s="21">
        <v>5</v>
      </c>
      <c r="O116" s="21">
        <v>4</v>
      </c>
      <c r="P116" s="21">
        <v>5</v>
      </c>
      <c r="Q116" s="21">
        <v>4</v>
      </c>
      <c r="R116" s="21">
        <v>5</v>
      </c>
      <c r="S116" s="21">
        <v>3</v>
      </c>
      <c r="T116" s="21">
        <v>4</v>
      </c>
      <c r="U116" s="21">
        <v>6</v>
      </c>
      <c r="V116" s="26">
        <f>SUM(M116:U116)</f>
        <v>40</v>
      </c>
      <c r="W116" s="22">
        <v>77</v>
      </c>
      <c r="X116" s="26">
        <f>L116+V116</f>
        <v>81</v>
      </c>
      <c r="Y116" s="22">
        <f>SUM(W116+X116)</f>
        <v>158</v>
      </c>
      <c r="Z116" s="31">
        <f>SUM(Y116-144)</f>
        <v>14</v>
      </c>
    </row>
    <row r="117" spans="1:26" ht="13.5" customHeight="1">
      <c r="A117" s="28">
        <v>2</v>
      </c>
      <c r="B117" s="6" t="s">
        <v>8</v>
      </c>
      <c r="C117" s="36">
        <v>4</v>
      </c>
      <c r="D117" s="29">
        <v>4</v>
      </c>
      <c r="E117" s="29">
        <v>3</v>
      </c>
      <c r="F117" s="29">
        <v>5</v>
      </c>
      <c r="G117" s="29">
        <v>5</v>
      </c>
      <c r="H117" s="29">
        <v>4</v>
      </c>
      <c r="I117" s="29">
        <v>4</v>
      </c>
      <c r="J117" s="29">
        <v>2</v>
      </c>
      <c r="K117" s="29">
        <v>4</v>
      </c>
      <c r="L117" s="26">
        <f>SUM(C117:K117)</f>
        <v>35</v>
      </c>
      <c r="M117" s="36">
        <v>3</v>
      </c>
      <c r="N117" s="29">
        <v>5</v>
      </c>
      <c r="O117" s="29">
        <v>4</v>
      </c>
      <c r="P117" s="29">
        <v>5</v>
      </c>
      <c r="Q117" s="29">
        <v>5</v>
      </c>
      <c r="R117" s="29">
        <v>4</v>
      </c>
      <c r="S117" s="29">
        <v>4</v>
      </c>
      <c r="T117" s="29">
        <v>4</v>
      </c>
      <c r="U117" s="29">
        <v>6</v>
      </c>
      <c r="V117" s="26">
        <f>SUM(M117:U117)</f>
        <v>40</v>
      </c>
      <c r="W117" s="22">
        <v>83</v>
      </c>
      <c r="X117" s="26">
        <f>L117+V117</f>
        <v>75</v>
      </c>
      <c r="Y117" s="22">
        <f>SUM(W117+X117)</f>
        <v>158</v>
      </c>
      <c r="Z117" s="31">
        <f>SUM(Y117-144)</f>
        <v>14</v>
      </c>
    </row>
    <row r="118" spans="1:26" ht="13.5" customHeight="1">
      <c r="A118" s="28">
        <v>3</v>
      </c>
      <c r="B118" s="6" t="s">
        <v>119</v>
      </c>
      <c r="C118" s="39">
        <v>5</v>
      </c>
      <c r="D118" s="21">
        <v>5</v>
      </c>
      <c r="E118" s="21">
        <v>5</v>
      </c>
      <c r="F118" s="21">
        <v>6</v>
      </c>
      <c r="G118" s="21">
        <v>4</v>
      </c>
      <c r="H118" s="21">
        <v>5</v>
      </c>
      <c r="I118" s="21">
        <v>4</v>
      </c>
      <c r="J118" s="21">
        <v>3</v>
      </c>
      <c r="K118" s="21">
        <v>7</v>
      </c>
      <c r="L118" s="26">
        <f>SUM(C118:K118)</f>
        <v>44</v>
      </c>
      <c r="M118" s="39">
        <v>4</v>
      </c>
      <c r="N118" s="21">
        <v>6</v>
      </c>
      <c r="O118" s="21">
        <v>3</v>
      </c>
      <c r="P118" s="21">
        <v>5</v>
      </c>
      <c r="Q118" s="21">
        <v>5</v>
      </c>
      <c r="R118" s="21">
        <v>5</v>
      </c>
      <c r="S118" s="21">
        <v>3</v>
      </c>
      <c r="T118" s="21">
        <v>5</v>
      </c>
      <c r="U118" s="21">
        <v>6</v>
      </c>
      <c r="V118" s="26">
        <f>SUM(M118:U118)</f>
        <v>42</v>
      </c>
      <c r="W118" s="22">
        <v>83</v>
      </c>
      <c r="X118" s="26">
        <f>L118+V118</f>
        <v>86</v>
      </c>
      <c r="Y118" s="22">
        <f>SUM(W118+X118)</f>
        <v>169</v>
      </c>
      <c r="Z118" s="31">
        <f>SUM(Y118-144)</f>
        <v>25</v>
      </c>
    </row>
    <row r="119" spans="1:26" ht="13.5" customHeight="1">
      <c r="A119" s="28">
        <v>4</v>
      </c>
      <c r="B119" s="6" t="s">
        <v>120</v>
      </c>
      <c r="C119" s="36">
        <v>5</v>
      </c>
      <c r="D119" s="29">
        <v>6</v>
      </c>
      <c r="E119" s="29">
        <v>3</v>
      </c>
      <c r="F119" s="29">
        <v>7</v>
      </c>
      <c r="G119" s="29">
        <v>5</v>
      </c>
      <c r="H119" s="29">
        <v>5</v>
      </c>
      <c r="I119" s="29">
        <v>5</v>
      </c>
      <c r="J119" s="29">
        <v>2</v>
      </c>
      <c r="K119" s="29">
        <v>7</v>
      </c>
      <c r="L119" s="26">
        <f>SUM(C119:K119)</f>
        <v>45</v>
      </c>
      <c r="M119" s="29">
        <v>5</v>
      </c>
      <c r="N119" s="29">
        <v>7</v>
      </c>
      <c r="O119" s="29">
        <v>3</v>
      </c>
      <c r="P119" s="29">
        <v>6</v>
      </c>
      <c r="Q119" s="29">
        <v>5</v>
      </c>
      <c r="R119" s="29">
        <v>5</v>
      </c>
      <c r="S119" s="29">
        <v>3</v>
      </c>
      <c r="T119" s="29">
        <v>5</v>
      </c>
      <c r="U119" s="29">
        <v>6</v>
      </c>
      <c r="V119" s="26">
        <f>SUM(M119:U119)</f>
        <v>45</v>
      </c>
      <c r="W119" s="22">
        <v>87</v>
      </c>
      <c r="X119" s="26">
        <f>L119+V119</f>
        <v>90</v>
      </c>
      <c r="Y119" s="22">
        <f>SUM(W119+X119)</f>
        <v>177</v>
      </c>
      <c r="Z119" s="31">
        <f>SUM(Y119-144)</f>
        <v>33</v>
      </c>
    </row>
    <row r="120" spans="1:26" ht="13.5" customHeight="1">
      <c r="A120" s="28">
        <v>5</v>
      </c>
      <c r="B120" s="6" t="s">
        <v>121</v>
      </c>
      <c r="C120" s="39">
        <v>6</v>
      </c>
      <c r="D120" s="21">
        <v>8</v>
      </c>
      <c r="E120" s="21">
        <v>3</v>
      </c>
      <c r="F120" s="21">
        <v>6</v>
      </c>
      <c r="G120" s="21">
        <v>7</v>
      </c>
      <c r="H120" s="21">
        <v>4</v>
      </c>
      <c r="I120" s="21">
        <v>5</v>
      </c>
      <c r="J120" s="21">
        <v>3</v>
      </c>
      <c r="K120" s="21">
        <v>8</v>
      </c>
      <c r="L120" s="26">
        <f>SUM(C120:K120)</f>
        <v>50</v>
      </c>
      <c r="M120" s="21">
        <v>7</v>
      </c>
      <c r="N120" s="21">
        <v>8</v>
      </c>
      <c r="O120" s="21">
        <v>5</v>
      </c>
      <c r="P120" s="21">
        <v>7</v>
      </c>
      <c r="Q120" s="21">
        <v>5</v>
      </c>
      <c r="R120" s="21">
        <v>6</v>
      </c>
      <c r="S120" s="21">
        <v>3</v>
      </c>
      <c r="T120" s="21">
        <v>5</v>
      </c>
      <c r="U120" s="21">
        <v>5</v>
      </c>
      <c r="V120" s="26">
        <f>SUM(M120:U120)</f>
        <v>51</v>
      </c>
      <c r="W120" s="22">
        <v>104</v>
      </c>
      <c r="X120" s="26">
        <f>L120+V120</f>
        <v>101</v>
      </c>
      <c r="Y120" s="22">
        <f>SUM(W120+X120)</f>
        <v>205</v>
      </c>
      <c r="Z120" s="31">
        <f>SUM(Y120-144)</f>
        <v>61</v>
      </c>
    </row>
    <row r="121" spans="1:37" ht="13.5" customHeight="1">
      <c r="A121" s="34"/>
      <c r="B121" s="35" t="s">
        <v>141</v>
      </c>
      <c r="C121" s="39"/>
      <c r="D121" s="21"/>
      <c r="E121" s="21"/>
      <c r="F121" s="21"/>
      <c r="G121" s="21"/>
      <c r="H121" s="21"/>
      <c r="I121" s="21"/>
      <c r="J121" s="21"/>
      <c r="K121" s="21"/>
      <c r="L121" s="26">
        <f>SUM(C121:K121)</f>
        <v>0</v>
      </c>
      <c r="M121" s="21"/>
      <c r="N121" s="21"/>
      <c r="O121" s="21"/>
      <c r="P121" s="21"/>
      <c r="Q121" s="21"/>
      <c r="R121" s="21"/>
      <c r="S121" s="21"/>
      <c r="T121" s="21"/>
      <c r="U121" s="21"/>
      <c r="V121" s="26">
        <f>SUM(M121:U121)</f>
        <v>0</v>
      </c>
      <c r="W121" s="22">
        <v>97</v>
      </c>
      <c r="X121" s="26" t="s">
        <v>143</v>
      </c>
      <c r="Y121" s="22"/>
      <c r="Z121" s="31"/>
      <c r="AB121" s="3"/>
      <c r="AE121" s="4"/>
      <c r="AF121" s="4"/>
      <c r="AG121" s="4"/>
      <c r="AH121" s="4"/>
      <c r="AI121" s="4"/>
      <c r="AJ121" s="4"/>
      <c r="AK121" s="4"/>
    </row>
    <row r="122" spans="1:26" ht="13.5" customHeight="1">
      <c r="A122" s="16" t="s">
        <v>32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8"/>
    </row>
    <row r="123" spans="1:26" ht="13.5" customHeight="1">
      <c r="A123" s="19" t="s">
        <v>0</v>
      </c>
      <c r="B123" s="20" t="s">
        <v>11</v>
      </c>
      <c r="C123" s="21">
        <v>1</v>
      </c>
      <c r="D123" s="21">
        <v>2</v>
      </c>
      <c r="E123" s="21">
        <v>3</v>
      </c>
      <c r="F123" s="21">
        <v>4</v>
      </c>
      <c r="G123" s="21">
        <v>5</v>
      </c>
      <c r="H123" s="21">
        <v>6</v>
      </c>
      <c r="I123" s="21">
        <v>7</v>
      </c>
      <c r="J123" s="21">
        <v>8</v>
      </c>
      <c r="K123" s="21">
        <v>9</v>
      </c>
      <c r="L123" s="22" t="s">
        <v>1</v>
      </c>
      <c r="M123" s="21">
        <v>10</v>
      </c>
      <c r="N123" s="21">
        <v>11</v>
      </c>
      <c r="O123" s="21">
        <v>12</v>
      </c>
      <c r="P123" s="21">
        <v>13</v>
      </c>
      <c r="Q123" s="21">
        <v>14</v>
      </c>
      <c r="R123" s="21">
        <v>15</v>
      </c>
      <c r="S123" s="21">
        <v>16</v>
      </c>
      <c r="T123" s="21">
        <v>17</v>
      </c>
      <c r="U123" s="21">
        <v>18</v>
      </c>
      <c r="V123" s="22" t="s">
        <v>2</v>
      </c>
      <c r="W123" s="22" t="s">
        <v>3</v>
      </c>
      <c r="X123" s="22" t="s">
        <v>24</v>
      </c>
      <c r="Y123" s="22" t="s">
        <v>4</v>
      </c>
      <c r="Z123" s="23" t="s">
        <v>5</v>
      </c>
    </row>
    <row r="124" spans="1:26" ht="13.5" customHeight="1">
      <c r="A124" s="24"/>
      <c r="B124" s="20" t="s">
        <v>12</v>
      </c>
      <c r="C124" s="25">
        <v>4</v>
      </c>
      <c r="D124" s="25">
        <v>4</v>
      </c>
      <c r="E124" s="25">
        <v>3</v>
      </c>
      <c r="F124" s="25">
        <v>5</v>
      </c>
      <c r="G124" s="25">
        <v>4</v>
      </c>
      <c r="H124" s="25">
        <v>4</v>
      </c>
      <c r="I124" s="25">
        <v>4</v>
      </c>
      <c r="J124" s="25">
        <v>3</v>
      </c>
      <c r="K124" s="25">
        <v>5</v>
      </c>
      <c r="L124" s="26">
        <f>SUM(C124:K124)</f>
        <v>36</v>
      </c>
      <c r="M124" s="25">
        <v>4</v>
      </c>
      <c r="N124" s="25">
        <v>5</v>
      </c>
      <c r="O124" s="25">
        <v>3</v>
      </c>
      <c r="P124" s="25">
        <v>4</v>
      </c>
      <c r="Q124" s="25">
        <v>4</v>
      </c>
      <c r="R124" s="25">
        <v>4</v>
      </c>
      <c r="S124" s="25">
        <v>3</v>
      </c>
      <c r="T124" s="25">
        <v>4</v>
      </c>
      <c r="U124" s="25">
        <v>5</v>
      </c>
      <c r="V124" s="26">
        <f>SUM(M124:U124)</f>
        <v>36</v>
      </c>
      <c r="W124" s="26">
        <v>72</v>
      </c>
      <c r="X124" s="26">
        <f>L124+V124</f>
        <v>72</v>
      </c>
      <c r="Y124" s="22">
        <f>SUM(W124+X124)</f>
        <v>144</v>
      </c>
      <c r="Z124" s="27"/>
    </row>
    <row r="125" spans="1:26" ht="13.5" customHeight="1">
      <c r="A125" s="28">
        <v>1</v>
      </c>
      <c r="B125" s="6" t="s">
        <v>123</v>
      </c>
      <c r="C125" s="36">
        <v>4</v>
      </c>
      <c r="D125" s="29">
        <v>4</v>
      </c>
      <c r="E125" s="29">
        <v>4</v>
      </c>
      <c r="F125" s="29">
        <v>3</v>
      </c>
      <c r="G125" s="29">
        <v>4</v>
      </c>
      <c r="H125" s="29">
        <v>5</v>
      </c>
      <c r="I125" s="29">
        <v>4</v>
      </c>
      <c r="J125" s="29">
        <v>4</v>
      </c>
      <c r="K125" s="29">
        <v>5</v>
      </c>
      <c r="L125" s="30">
        <f>SUM(C125:K125)</f>
        <v>37</v>
      </c>
      <c r="M125" s="29">
        <v>4</v>
      </c>
      <c r="N125" s="29">
        <v>6</v>
      </c>
      <c r="O125" s="29">
        <v>3</v>
      </c>
      <c r="P125" s="29">
        <v>4</v>
      </c>
      <c r="Q125" s="29">
        <v>4</v>
      </c>
      <c r="R125" s="29">
        <v>5</v>
      </c>
      <c r="S125" s="29">
        <v>4</v>
      </c>
      <c r="T125" s="29">
        <v>4</v>
      </c>
      <c r="U125" s="29">
        <v>6</v>
      </c>
      <c r="V125" s="26">
        <f>SUM(M125:U125)</f>
        <v>40</v>
      </c>
      <c r="W125" s="22">
        <v>78</v>
      </c>
      <c r="X125" s="26">
        <f>L125+V125</f>
        <v>77</v>
      </c>
      <c r="Y125" s="22">
        <f>SUM(W125+X125)</f>
        <v>155</v>
      </c>
      <c r="Z125" s="31">
        <f>SUM(Y125-144)</f>
        <v>11</v>
      </c>
    </row>
    <row r="126" spans="1:26" ht="13.5" customHeight="1">
      <c r="A126" s="28">
        <v>2</v>
      </c>
      <c r="B126" s="6" t="s">
        <v>122</v>
      </c>
      <c r="C126" s="40">
        <v>5</v>
      </c>
      <c r="D126" s="29">
        <v>5</v>
      </c>
      <c r="E126" s="29">
        <v>3</v>
      </c>
      <c r="F126" s="29">
        <v>5</v>
      </c>
      <c r="G126" s="29">
        <v>5</v>
      </c>
      <c r="H126" s="29">
        <v>4</v>
      </c>
      <c r="I126" s="29">
        <v>6</v>
      </c>
      <c r="J126" s="29">
        <v>4</v>
      </c>
      <c r="K126" s="29">
        <v>5</v>
      </c>
      <c r="L126" s="30">
        <f>SUM(C126:K126)</f>
        <v>42</v>
      </c>
      <c r="M126" s="29">
        <v>4</v>
      </c>
      <c r="N126" s="29">
        <v>4</v>
      </c>
      <c r="O126" s="29">
        <v>4</v>
      </c>
      <c r="P126" s="29">
        <v>5</v>
      </c>
      <c r="Q126" s="29">
        <v>4</v>
      </c>
      <c r="R126" s="29">
        <v>4</v>
      </c>
      <c r="S126" s="29">
        <v>3</v>
      </c>
      <c r="T126" s="29">
        <v>4</v>
      </c>
      <c r="U126" s="29">
        <v>6</v>
      </c>
      <c r="V126" s="26">
        <f>SUM(M126:U126)</f>
        <v>38</v>
      </c>
      <c r="W126" s="22">
        <v>75</v>
      </c>
      <c r="X126" s="26">
        <f>L126+V126</f>
        <v>80</v>
      </c>
      <c r="Y126" s="22">
        <f>SUM(W126+X126)</f>
        <v>155</v>
      </c>
      <c r="Z126" s="31">
        <f>SUM(Y126-144)</f>
        <v>11</v>
      </c>
    </row>
    <row r="127" spans="1:26" ht="13.5" customHeight="1">
      <c r="A127" s="28">
        <v>3</v>
      </c>
      <c r="B127" s="6" t="s">
        <v>124</v>
      </c>
      <c r="C127" s="36">
        <v>5</v>
      </c>
      <c r="D127" s="29">
        <v>4</v>
      </c>
      <c r="E127" s="29">
        <v>4</v>
      </c>
      <c r="F127" s="29">
        <v>5</v>
      </c>
      <c r="G127" s="29">
        <v>4</v>
      </c>
      <c r="H127" s="29">
        <v>4</v>
      </c>
      <c r="I127" s="29">
        <v>4</v>
      </c>
      <c r="J127" s="29">
        <v>4</v>
      </c>
      <c r="K127" s="29">
        <v>5</v>
      </c>
      <c r="L127" s="30">
        <f>SUM(C127:K127)</f>
        <v>39</v>
      </c>
      <c r="M127" s="29">
        <v>5</v>
      </c>
      <c r="N127" s="29">
        <v>5</v>
      </c>
      <c r="O127" s="29">
        <v>3</v>
      </c>
      <c r="P127" s="29">
        <v>6</v>
      </c>
      <c r="Q127" s="29">
        <v>4</v>
      </c>
      <c r="R127" s="29">
        <v>4</v>
      </c>
      <c r="S127" s="29">
        <v>4</v>
      </c>
      <c r="T127" s="29">
        <v>5</v>
      </c>
      <c r="U127" s="29">
        <v>6</v>
      </c>
      <c r="V127" s="26">
        <f>SUM(M127:U127)</f>
        <v>42</v>
      </c>
      <c r="W127" s="22">
        <v>79</v>
      </c>
      <c r="X127" s="26">
        <f>L127+V127</f>
        <v>81</v>
      </c>
      <c r="Y127" s="22">
        <f>SUM(W127+X127)</f>
        <v>160</v>
      </c>
      <c r="Z127" s="31">
        <f>SUM(Y127-144)</f>
        <v>16</v>
      </c>
    </row>
    <row r="128" spans="1:26" ht="13.5" customHeight="1">
      <c r="A128" s="28">
        <v>5</v>
      </c>
      <c r="B128" s="6" t="s">
        <v>126</v>
      </c>
      <c r="C128" s="36">
        <v>5</v>
      </c>
      <c r="D128" s="29">
        <v>4</v>
      </c>
      <c r="E128" s="29">
        <v>4</v>
      </c>
      <c r="F128" s="29">
        <v>5</v>
      </c>
      <c r="G128" s="29">
        <v>4</v>
      </c>
      <c r="H128" s="29">
        <v>5</v>
      </c>
      <c r="I128" s="29">
        <v>4</v>
      </c>
      <c r="J128" s="29">
        <v>3</v>
      </c>
      <c r="K128" s="29">
        <v>6</v>
      </c>
      <c r="L128" s="30">
        <f>SUM(C128:K128)</f>
        <v>40</v>
      </c>
      <c r="M128" s="29">
        <v>5</v>
      </c>
      <c r="N128" s="29">
        <v>5</v>
      </c>
      <c r="O128" s="29">
        <v>4</v>
      </c>
      <c r="P128" s="29">
        <v>4</v>
      </c>
      <c r="Q128" s="29">
        <v>4</v>
      </c>
      <c r="R128" s="29">
        <v>3</v>
      </c>
      <c r="S128" s="29">
        <v>3</v>
      </c>
      <c r="T128" s="29">
        <v>4</v>
      </c>
      <c r="U128" s="29">
        <v>6</v>
      </c>
      <c r="V128" s="26">
        <f>SUM(M128:U128)</f>
        <v>38</v>
      </c>
      <c r="W128" s="22">
        <v>85</v>
      </c>
      <c r="X128" s="26">
        <f>L128+V128</f>
        <v>78</v>
      </c>
      <c r="Y128" s="22">
        <f>SUM(W128+X128)</f>
        <v>163</v>
      </c>
      <c r="Z128" s="31">
        <f>SUM(Y128-144)</f>
        <v>19</v>
      </c>
    </row>
    <row r="129" spans="1:26" ht="13.5" customHeight="1">
      <c r="A129" s="28">
        <v>4</v>
      </c>
      <c r="B129" s="6" t="s">
        <v>125</v>
      </c>
      <c r="C129" s="36">
        <v>5</v>
      </c>
      <c r="D129" s="29">
        <v>5</v>
      </c>
      <c r="E129" s="29">
        <v>4</v>
      </c>
      <c r="F129" s="29">
        <v>5</v>
      </c>
      <c r="G129" s="29">
        <v>4</v>
      </c>
      <c r="H129" s="29">
        <v>3</v>
      </c>
      <c r="I129" s="29">
        <v>5</v>
      </c>
      <c r="J129" s="29">
        <v>3</v>
      </c>
      <c r="K129" s="29">
        <v>6</v>
      </c>
      <c r="L129" s="30">
        <f>SUM(C129:K129)</f>
        <v>40</v>
      </c>
      <c r="M129" s="29">
        <v>5</v>
      </c>
      <c r="N129" s="29">
        <v>5</v>
      </c>
      <c r="O129" s="29">
        <v>3</v>
      </c>
      <c r="P129" s="29">
        <v>5</v>
      </c>
      <c r="Q129" s="29">
        <v>5</v>
      </c>
      <c r="R129" s="29">
        <v>5</v>
      </c>
      <c r="S129" s="29">
        <v>3</v>
      </c>
      <c r="T129" s="29">
        <v>5</v>
      </c>
      <c r="U129" s="29">
        <v>5</v>
      </c>
      <c r="V129" s="26">
        <f>SUM(M129:U129)</f>
        <v>41</v>
      </c>
      <c r="W129" s="22">
        <v>84</v>
      </c>
      <c r="X129" s="26">
        <f>L129+V129</f>
        <v>81</v>
      </c>
      <c r="Y129" s="22">
        <f>SUM(W129+X129)</f>
        <v>165</v>
      </c>
      <c r="Z129" s="31">
        <f>SUM(Y129-144)</f>
        <v>21</v>
      </c>
    </row>
    <row r="130" spans="1:26" ht="13.5" customHeight="1">
      <c r="A130" s="28">
        <v>7</v>
      </c>
      <c r="B130" s="6" t="s">
        <v>128</v>
      </c>
      <c r="C130" s="36">
        <v>4</v>
      </c>
      <c r="D130" s="29">
        <v>6</v>
      </c>
      <c r="E130" s="29">
        <v>3</v>
      </c>
      <c r="F130" s="29">
        <v>6</v>
      </c>
      <c r="G130" s="29">
        <v>4</v>
      </c>
      <c r="H130" s="29">
        <v>4</v>
      </c>
      <c r="I130" s="29">
        <v>6</v>
      </c>
      <c r="J130" s="29">
        <v>3</v>
      </c>
      <c r="K130" s="29">
        <v>6</v>
      </c>
      <c r="L130" s="30">
        <f>SUM(C130:K130)</f>
        <v>42</v>
      </c>
      <c r="M130" s="29">
        <v>4</v>
      </c>
      <c r="N130" s="29">
        <v>5</v>
      </c>
      <c r="O130" s="29">
        <v>3</v>
      </c>
      <c r="P130" s="29">
        <v>5</v>
      </c>
      <c r="Q130" s="29">
        <v>6</v>
      </c>
      <c r="R130" s="29">
        <v>4</v>
      </c>
      <c r="S130" s="29">
        <v>3</v>
      </c>
      <c r="T130" s="29">
        <v>4</v>
      </c>
      <c r="U130" s="29">
        <v>6</v>
      </c>
      <c r="V130" s="26">
        <f>SUM(M130:U130)</f>
        <v>40</v>
      </c>
      <c r="W130" s="22">
        <v>90</v>
      </c>
      <c r="X130" s="26">
        <f>L130+V130</f>
        <v>82</v>
      </c>
      <c r="Y130" s="22">
        <f>SUM(W130+X130)</f>
        <v>172</v>
      </c>
      <c r="Z130" s="31">
        <f>SUM(Y130-144)</f>
        <v>28</v>
      </c>
    </row>
    <row r="131" spans="1:26" ht="13.5" customHeight="1">
      <c r="A131" s="28">
        <v>6</v>
      </c>
      <c r="B131" s="6" t="s">
        <v>127</v>
      </c>
      <c r="C131" s="36">
        <v>5</v>
      </c>
      <c r="D131" s="29">
        <v>6</v>
      </c>
      <c r="E131" s="29">
        <v>3</v>
      </c>
      <c r="F131" s="29">
        <v>5</v>
      </c>
      <c r="G131" s="29">
        <v>6</v>
      </c>
      <c r="H131" s="29">
        <v>4</v>
      </c>
      <c r="I131" s="29">
        <v>4</v>
      </c>
      <c r="J131" s="29">
        <v>3</v>
      </c>
      <c r="K131" s="29">
        <v>6</v>
      </c>
      <c r="L131" s="30">
        <f>SUM(C131:K131)</f>
        <v>42</v>
      </c>
      <c r="M131" s="29">
        <v>6</v>
      </c>
      <c r="N131" s="29">
        <v>5</v>
      </c>
      <c r="O131" s="29">
        <v>5</v>
      </c>
      <c r="P131" s="29">
        <v>6</v>
      </c>
      <c r="Q131" s="29">
        <v>3</v>
      </c>
      <c r="R131" s="29">
        <v>4</v>
      </c>
      <c r="S131" s="29">
        <v>3</v>
      </c>
      <c r="T131" s="29">
        <v>5</v>
      </c>
      <c r="U131" s="29">
        <v>6</v>
      </c>
      <c r="V131" s="26">
        <f>SUM(M131:U131)</f>
        <v>43</v>
      </c>
      <c r="W131" s="22">
        <v>89</v>
      </c>
      <c r="X131" s="26">
        <f>L131+V131</f>
        <v>85</v>
      </c>
      <c r="Y131" s="22">
        <f>SUM(W131+X131)</f>
        <v>174</v>
      </c>
      <c r="Z131" s="31">
        <f>SUM(Y131-144)</f>
        <v>30</v>
      </c>
    </row>
    <row r="132" spans="1:26" ht="13.5" customHeight="1">
      <c r="A132" s="28">
        <v>8</v>
      </c>
      <c r="B132" s="6" t="s">
        <v>129</v>
      </c>
      <c r="C132" s="36">
        <v>6</v>
      </c>
      <c r="D132" s="29">
        <v>6</v>
      </c>
      <c r="E132" s="29">
        <v>5</v>
      </c>
      <c r="F132" s="29">
        <v>7</v>
      </c>
      <c r="G132" s="29">
        <v>4</v>
      </c>
      <c r="H132" s="29">
        <v>5</v>
      </c>
      <c r="I132" s="29">
        <v>5</v>
      </c>
      <c r="J132" s="29">
        <v>3</v>
      </c>
      <c r="K132" s="29">
        <v>7</v>
      </c>
      <c r="L132" s="30">
        <f>SUM(C132:K132)</f>
        <v>48</v>
      </c>
      <c r="M132" s="29">
        <v>6</v>
      </c>
      <c r="N132" s="29">
        <v>6</v>
      </c>
      <c r="O132" s="29">
        <v>4</v>
      </c>
      <c r="P132" s="29">
        <v>6</v>
      </c>
      <c r="Q132" s="29">
        <v>6</v>
      </c>
      <c r="R132" s="29">
        <v>4</v>
      </c>
      <c r="S132" s="29">
        <v>3</v>
      </c>
      <c r="T132" s="29">
        <v>6</v>
      </c>
      <c r="U132" s="29">
        <v>8</v>
      </c>
      <c r="V132" s="26">
        <f>SUM(M132:U132)</f>
        <v>49</v>
      </c>
      <c r="W132" s="22">
        <v>95</v>
      </c>
      <c r="X132" s="26">
        <f>L132+V132</f>
        <v>97</v>
      </c>
      <c r="Y132" s="22">
        <f>SUM(W132+X132)</f>
        <v>192</v>
      </c>
      <c r="Z132" s="31">
        <f>SUM(Y132-144)</f>
        <v>48</v>
      </c>
    </row>
    <row r="133" spans="1:26" ht="13.5" customHeight="1">
      <c r="A133" s="16" t="s">
        <v>33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8"/>
    </row>
    <row r="134" spans="1:28" ht="13.5" customHeight="1">
      <c r="A134" s="19" t="s">
        <v>0</v>
      </c>
      <c r="B134" s="20" t="s">
        <v>9</v>
      </c>
      <c r="C134" s="21">
        <v>1</v>
      </c>
      <c r="D134" s="21">
        <v>2</v>
      </c>
      <c r="E134" s="21">
        <v>3</v>
      </c>
      <c r="F134" s="21">
        <v>4</v>
      </c>
      <c r="G134" s="21">
        <v>5</v>
      </c>
      <c r="H134" s="21">
        <v>6</v>
      </c>
      <c r="I134" s="21">
        <v>7</v>
      </c>
      <c r="J134" s="21">
        <v>8</v>
      </c>
      <c r="K134" s="21">
        <v>9</v>
      </c>
      <c r="L134" s="22" t="s">
        <v>1</v>
      </c>
      <c r="M134" s="21">
        <v>10</v>
      </c>
      <c r="N134" s="21">
        <v>11</v>
      </c>
      <c r="O134" s="21">
        <v>12</v>
      </c>
      <c r="P134" s="21">
        <v>13</v>
      </c>
      <c r="Q134" s="21">
        <v>14</v>
      </c>
      <c r="R134" s="21">
        <v>15</v>
      </c>
      <c r="S134" s="21">
        <v>16</v>
      </c>
      <c r="T134" s="21">
        <v>17</v>
      </c>
      <c r="U134" s="21">
        <v>18</v>
      </c>
      <c r="V134" s="22" t="s">
        <v>2</v>
      </c>
      <c r="W134" s="22" t="s">
        <v>3</v>
      </c>
      <c r="X134" s="22" t="s">
        <v>24</v>
      </c>
      <c r="Y134" s="22" t="s">
        <v>4</v>
      </c>
      <c r="Z134" s="23" t="s">
        <v>5</v>
      </c>
      <c r="AB134" s="2"/>
    </row>
    <row r="135" spans="1:28" ht="13.5" customHeight="1">
      <c r="A135" s="24"/>
      <c r="B135" s="20" t="s">
        <v>10</v>
      </c>
      <c r="C135" s="25">
        <v>4</v>
      </c>
      <c r="D135" s="25">
        <v>4</v>
      </c>
      <c r="E135" s="25">
        <v>3</v>
      </c>
      <c r="F135" s="25">
        <v>5</v>
      </c>
      <c r="G135" s="25">
        <v>4</v>
      </c>
      <c r="H135" s="25">
        <v>4</v>
      </c>
      <c r="I135" s="25">
        <v>4</v>
      </c>
      <c r="J135" s="25">
        <v>3</v>
      </c>
      <c r="K135" s="25">
        <v>5</v>
      </c>
      <c r="L135" s="26">
        <f>SUM(C135:K135)</f>
        <v>36</v>
      </c>
      <c r="M135" s="25">
        <v>4</v>
      </c>
      <c r="N135" s="25">
        <v>5</v>
      </c>
      <c r="O135" s="25">
        <v>3</v>
      </c>
      <c r="P135" s="25">
        <v>4</v>
      </c>
      <c r="Q135" s="25">
        <v>4</v>
      </c>
      <c r="R135" s="25">
        <v>4</v>
      </c>
      <c r="S135" s="25">
        <v>3</v>
      </c>
      <c r="T135" s="25">
        <v>4</v>
      </c>
      <c r="U135" s="25">
        <v>5</v>
      </c>
      <c r="V135" s="26">
        <f>SUM(M135:U135)</f>
        <v>36</v>
      </c>
      <c r="W135" s="26">
        <v>72</v>
      </c>
      <c r="X135" s="26">
        <v>36</v>
      </c>
      <c r="Y135" s="22">
        <f>SUM(W135+X135)</f>
        <v>108</v>
      </c>
      <c r="Z135" s="27"/>
      <c r="AB135" s="3"/>
    </row>
    <row r="136" spans="1:28" ht="13.5" customHeight="1">
      <c r="A136" s="28">
        <v>1</v>
      </c>
      <c r="B136" s="6" t="s">
        <v>130</v>
      </c>
      <c r="C136" s="39">
        <v>4</v>
      </c>
      <c r="D136" s="21">
        <v>4</v>
      </c>
      <c r="E136" s="21">
        <v>3</v>
      </c>
      <c r="F136" s="21">
        <v>4</v>
      </c>
      <c r="G136" s="21">
        <v>6</v>
      </c>
      <c r="H136" s="21">
        <v>4</v>
      </c>
      <c r="I136" s="21">
        <v>4</v>
      </c>
      <c r="J136" s="21">
        <v>3</v>
      </c>
      <c r="K136" s="21">
        <v>5</v>
      </c>
      <c r="L136" s="30">
        <f>SUM(C136:K136)</f>
        <v>37</v>
      </c>
      <c r="M136" s="39"/>
      <c r="N136" s="21"/>
      <c r="O136" s="21"/>
      <c r="P136" s="21"/>
      <c r="Q136" s="21"/>
      <c r="R136" s="21"/>
      <c r="S136" s="21"/>
      <c r="T136" s="21"/>
      <c r="U136" s="21"/>
      <c r="V136" s="26">
        <f>SUM(M136:U136)</f>
        <v>0</v>
      </c>
      <c r="W136" s="22">
        <v>71</v>
      </c>
      <c r="X136" s="26">
        <f>L136+V136</f>
        <v>37</v>
      </c>
      <c r="Y136" s="22">
        <f>SUM(W136+X136)</f>
        <v>108</v>
      </c>
      <c r="Z136" s="31">
        <f>SUM(Y136-108)</f>
        <v>0</v>
      </c>
      <c r="AB136" s="3"/>
    </row>
    <row r="137" spans="1:28" ht="13.5" customHeight="1">
      <c r="A137" s="28">
        <v>2</v>
      </c>
      <c r="B137" s="6" t="s">
        <v>131</v>
      </c>
      <c r="C137" s="36">
        <v>5</v>
      </c>
      <c r="D137" s="29">
        <v>4</v>
      </c>
      <c r="E137" s="29">
        <v>2</v>
      </c>
      <c r="F137" s="29">
        <v>7</v>
      </c>
      <c r="G137" s="29">
        <v>3</v>
      </c>
      <c r="H137" s="29">
        <v>4</v>
      </c>
      <c r="I137" s="29">
        <v>5</v>
      </c>
      <c r="J137" s="29">
        <v>3</v>
      </c>
      <c r="K137" s="29">
        <v>5</v>
      </c>
      <c r="L137" s="30">
        <f>SUM(C137:K137)</f>
        <v>38</v>
      </c>
      <c r="M137" s="36"/>
      <c r="N137" s="29"/>
      <c r="O137" s="29"/>
      <c r="P137" s="29"/>
      <c r="Q137" s="29"/>
      <c r="R137" s="29"/>
      <c r="S137" s="29"/>
      <c r="T137" s="29"/>
      <c r="U137" s="29"/>
      <c r="V137" s="26">
        <f>SUM(M137:U137)</f>
        <v>0</v>
      </c>
      <c r="W137" s="22">
        <v>82</v>
      </c>
      <c r="X137" s="26">
        <f>L137+V137</f>
        <v>38</v>
      </c>
      <c r="Y137" s="22">
        <f>SUM(W137+X137)</f>
        <v>120</v>
      </c>
      <c r="Z137" s="31">
        <f>SUM(Y137-108)</f>
        <v>12</v>
      </c>
      <c r="AB137" s="3"/>
    </row>
    <row r="138" spans="1:28" ht="13.5" customHeight="1">
      <c r="A138" s="28">
        <v>3</v>
      </c>
      <c r="B138" s="6" t="s">
        <v>132</v>
      </c>
      <c r="C138" s="36">
        <v>4</v>
      </c>
      <c r="D138" s="29">
        <v>5</v>
      </c>
      <c r="E138" s="29">
        <v>2</v>
      </c>
      <c r="F138" s="29">
        <v>6</v>
      </c>
      <c r="G138" s="29">
        <v>4</v>
      </c>
      <c r="H138" s="29">
        <v>4</v>
      </c>
      <c r="I138" s="29">
        <v>5</v>
      </c>
      <c r="J138" s="29">
        <v>3</v>
      </c>
      <c r="K138" s="29">
        <v>5</v>
      </c>
      <c r="L138" s="30">
        <f>SUM(C138:K138)</f>
        <v>38</v>
      </c>
      <c r="M138" s="36"/>
      <c r="N138" s="29"/>
      <c r="O138" s="29"/>
      <c r="P138" s="29"/>
      <c r="Q138" s="29"/>
      <c r="R138" s="29"/>
      <c r="S138" s="29"/>
      <c r="T138" s="29"/>
      <c r="U138" s="29"/>
      <c r="V138" s="26">
        <f>SUM(M138:U138)</f>
        <v>0</v>
      </c>
      <c r="W138" s="22">
        <v>87</v>
      </c>
      <c r="X138" s="26">
        <f>L138+V138</f>
        <v>38</v>
      </c>
      <c r="Y138" s="22">
        <f>SUM(W138+X138)</f>
        <v>125</v>
      </c>
      <c r="Z138" s="31">
        <f>SUM(Y138-108)</f>
        <v>17</v>
      </c>
      <c r="AB138" s="3"/>
    </row>
    <row r="139" spans="1:28" ht="13.5" customHeight="1">
      <c r="A139" s="28">
        <v>4</v>
      </c>
      <c r="B139" s="6" t="s">
        <v>133</v>
      </c>
      <c r="C139" s="39">
        <v>5</v>
      </c>
      <c r="D139" s="21">
        <v>5</v>
      </c>
      <c r="E139" s="21">
        <v>4</v>
      </c>
      <c r="F139" s="21">
        <v>6</v>
      </c>
      <c r="G139" s="21">
        <v>6</v>
      </c>
      <c r="H139" s="21">
        <v>4</v>
      </c>
      <c r="I139" s="21">
        <v>5</v>
      </c>
      <c r="J139" s="21">
        <v>4</v>
      </c>
      <c r="K139" s="21">
        <v>5</v>
      </c>
      <c r="L139" s="30">
        <f>SUM(C139:K139)</f>
        <v>44</v>
      </c>
      <c r="M139" s="39"/>
      <c r="N139" s="21"/>
      <c r="O139" s="21"/>
      <c r="P139" s="21"/>
      <c r="Q139" s="21"/>
      <c r="R139" s="21"/>
      <c r="S139" s="21"/>
      <c r="T139" s="21"/>
      <c r="U139" s="21"/>
      <c r="V139" s="26">
        <f>SUM(M139:U139)</f>
        <v>0</v>
      </c>
      <c r="W139" s="22">
        <v>89</v>
      </c>
      <c r="X139" s="26">
        <f>L139+V139</f>
        <v>44</v>
      </c>
      <c r="Y139" s="22">
        <f>SUM(W139+X139)</f>
        <v>133</v>
      </c>
      <c r="Z139" s="31">
        <f>SUM(Y139-108)</f>
        <v>25</v>
      </c>
      <c r="AB139" s="3"/>
    </row>
    <row r="140" spans="1:28" ht="13.5" customHeight="1">
      <c r="A140" s="28">
        <v>5</v>
      </c>
      <c r="B140" s="6" t="s">
        <v>134</v>
      </c>
      <c r="C140" s="36">
        <v>5</v>
      </c>
      <c r="D140" s="29">
        <v>5</v>
      </c>
      <c r="E140" s="29">
        <v>3</v>
      </c>
      <c r="F140" s="29">
        <v>8</v>
      </c>
      <c r="G140" s="29">
        <v>4</v>
      </c>
      <c r="H140" s="29">
        <v>5</v>
      </c>
      <c r="I140" s="29">
        <v>4</v>
      </c>
      <c r="J140" s="29">
        <v>4</v>
      </c>
      <c r="K140" s="29">
        <v>5</v>
      </c>
      <c r="L140" s="30">
        <f>SUM(C140:K140)</f>
        <v>43</v>
      </c>
      <c r="M140" s="36"/>
      <c r="N140" s="29"/>
      <c r="O140" s="29"/>
      <c r="P140" s="29"/>
      <c r="Q140" s="29"/>
      <c r="R140" s="29"/>
      <c r="S140" s="29"/>
      <c r="T140" s="29"/>
      <c r="U140" s="29"/>
      <c r="V140" s="26">
        <f>SUM(M140:U140)</f>
        <v>0</v>
      </c>
      <c r="W140" s="22">
        <v>97</v>
      </c>
      <c r="X140" s="26">
        <f>L140+V140</f>
        <v>43</v>
      </c>
      <c r="Y140" s="22">
        <f>SUM(W140+X140)</f>
        <v>140</v>
      </c>
      <c r="Z140" s="31">
        <f>SUM(Y140-108)</f>
        <v>32</v>
      </c>
      <c r="AB140" s="3"/>
    </row>
    <row r="141" spans="1:28" ht="13.5" customHeight="1">
      <c r="A141" s="28">
        <v>6</v>
      </c>
      <c r="B141" s="6" t="s">
        <v>135</v>
      </c>
      <c r="C141" s="36">
        <v>6</v>
      </c>
      <c r="D141" s="29">
        <v>7</v>
      </c>
      <c r="E141" s="29">
        <v>2</v>
      </c>
      <c r="F141" s="29">
        <v>10</v>
      </c>
      <c r="G141" s="29">
        <v>5</v>
      </c>
      <c r="H141" s="29">
        <v>6</v>
      </c>
      <c r="I141" s="29">
        <v>7</v>
      </c>
      <c r="J141" s="29">
        <v>4</v>
      </c>
      <c r="K141" s="29">
        <v>6</v>
      </c>
      <c r="L141" s="30">
        <f>SUM(C141:K141)</f>
        <v>53</v>
      </c>
      <c r="M141" s="36"/>
      <c r="N141" s="29"/>
      <c r="O141" s="29"/>
      <c r="P141" s="29"/>
      <c r="Q141" s="29"/>
      <c r="R141" s="29"/>
      <c r="S141" s="29"/>
      <c r="T141" s="29"/>
      <c r="U141" s="29"/>
      <c r="V141" s="26">
        <f>SUM(M141:U141)</f>
        <v>0</v>
      </c>
      <c r="W141" s="22">
        <v>110</v>
      </c>
      <c r="X141" s="26">
        <f>L141+V141</f>
        <v>53</v>
      </c>
      <c r="Y141" s="22">
        <f>SUM(W141+X141)</f>
        <v>163</v>
      </c>
      <c r="Z141" s="31">
        <f>SUM(Y141-108)</f>
        <v>55</v>
      </c>
      <c r="AB141" s="3"/>
    </row>
    <row r="142" spans="1:28" ht="13.5" customHeight="1">
      <c r="A142" s="28"/>
      <c r="B142" s="6" t="s">
        <v>142</v>
      </c>
      <c r="C142" s="39">
        <v>5</v>
      </c>
      <c r="D142" s="21">
        <v>5</v>
      </c>
      <c r="E142" s="21">
        <v>4</v>
      </c>
      <c r="F142" s="21">
        <v>5</v>
      </c>
      <c r="G142" s="21">
        <v>4</v>
      </c>
      <c r="H142" s="21">
        <v>5</v>
      </c>
      <c r="I142" s="21">
        <v>5</v>
      </c>
      <c r="J142" s="21">
        <v>3</v>
      </c>
      <c r="K142" s="21">
        <v>5</v>
      </c>
      <c r="L142" s="30">
        <f>SUM(C142:K142)</f>
        <v>41</v>
      </c>
      <c r="M142" s="39"/>
      <c r="N142" s="21"/>
      <c r="O142" s="21"/>
      <c r="P142" s="21"/>
      <c r="Q142" s="21"/>
      <c r="R142" s="21"/>
      <c r="S142" s="21"/>
      <c r="T142" s="21"/>
      <c r="U142" s="21"/>
      <c r="V142" s="26">
        <f>SUM(M142:U142)</f>
        <v>0</v>
      </c>
      <c r="W142" s="22">
        <v>89</v>
      </c>
      <c r="X142" s="26">
        <f>L142+V142</f>
        <v>41</v>
      </c>
      <c r="Y142" s="22">
        <f>SUM(W142+X142)</f>
        <v>130</v>
      </c>
      <c r="Z142" s="31">
        <f>SUM(Y142-108)</f>
        <v>22</v>
      </c>
      <c r="AB142" s="3"/>
    </row>
  </sheetData>
  <sheetProtection/>
  <mergeCells count="31">
    <mergeCell ref="Z26:Z27"/>
    <mergeCell ref="A43:Z43"/>
    <mergeCell ref="A44:A45"/>
    <mergeCell ref="A1:Z6"/>
    <mergeCell ref="A7:Z7"/>
    <mergeCell ref="A8:K8"/>
    <mergeCell ref="L8:Z8"/>
    <mergeCell ref="Z44:Z45"/>
    <mergeCell ref="A9:Z9"/>
    <mergeCell ref="A10:A11"/>
    <mergeCell ref="Z10:Z11"/>
    <mergeCell ref="A25:Z25"/>
    <mergeCell ref="A26:A27"/>
    <mergeCell ref="A70:Z70"/>
    <mergeCell ref="A71:A72"/>
    <mergeCell ref="Z71:Z72"/>
    <mergeCell ref="A91:Z91"/>
    <mergeCell ref="A92:A93"/>
    <mergeCell ref="A107:A108"/>
    <mergeCell ref="Z107:Z108"/>
    <mergeCell ref="A106:Z106"/>
    <mergeCell ref="Z92:Z93"/>
    <mergeCell ref="A113:Z113"/>
    <mergeCell ref="A114:A115"/>
    <mergeCell ref="Z114:Z115"/>
    <mergeCell ref="A133:Z133"/>
    <mergeCell ref="A134:A135"/>
    <mergeCell ref="Z134:Z135"/>
    <mergeCell ref="A122:Z122"/>
    <mergeCell ref="A123:A124"/>
    <mergeCell ref="Z123:Z124"/>
  </mergeCells>
  <printOptions/>
  <pageMargins left="1.141732283464567" right="0.7480314960629921" top="0.2362204724409449" bottom="0.2362204724409449" header="0.2362204724409449" footer="0.2362204724409449"/>
  <pageSetup fitToHeight="0" fitToWidth="1" horizontalDpi="600" verticalDpi="600" orientation="landscape" paperSize="9" scale="98" r:id="rId2"/>
  <headerFooter>
    <oddFooter>&amp;C&amp;G</oddFooter>
  </headerFooter>
  <rowBreaks count="6" manualBreakCount="6">
    <brk id="24" max="25" man="1"/>
    <brk id="42" max="25" man="1"/>
    <brk id="69" max="25" man="1"/>
    <brk id="90" max="25" man="1"/>
    <brk id="105" max="25" man="1"/>
    <brk id="1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B2" sqref="B2:C9"/>
    </sheetView>
  </sheetViews>
  <sheetFormatPr defaultColWidth="9.00390625" defaultRowHeight="14.25"/>
  <sheetData>
    <row r="2" spans="1:3" ht="14.25">
      <c r="A2" t="s">
        <v>14</v>
      </c>
      <c r="B2" t="s">
        <v>15</v>
      </c>
      <c r="C2">
        <v>82</v>
      </c>
    </row>
    <row r="3" spans="1:3" ht="14.25">
      <c r="A3" t="s">
        <v>14</v>
      </c>
      <c r="B3" t="s">
        <v>16</v>
      </c>
      <c r="C3">
        <v>82</v>
      </c>
    </row>
    <row r="4" spans="1:3" ht="14.25">
      <c r="A4">
        <v>3</v>
      </c>
      <c r="B4" t="s">
        <v>7</v>
      </c>
      <c r="C4">
        <v>84</v>
      </c>
    </row>
    <row r="5" spans="1:3" ht="14.25">
      <c r="A5" t="s">
        <v>17</v>
      </c>
      <c r="B5" t="s">
        <v>18</v>
      </c>
      <c r="C5">
        <v>85</v>
      </c>
    </row>
    <row r="6" spans="1:3" ht="14.25">
      <c r="A6" t="s">
        <v>17</v>
      </c>
      <c r="B6" t="s">
        <v>19</v>
      </c>
      <c r="C6">
        <v>85</v>
      </c>
    </row>
    <row r="7" spans="1:3" ht="14.25">
      <c r="A7">
        <v>6</v>
      </c>
      <c r="B7" t="s">
        <v>20</v>
      </c>
      <c r="C7">
        <v>87</v>
      </c>
    </row>
    <row r="8" spans="1:3" ht="14.25">
      <c r="A8">
        <v>7</v>
      </c>
      <c r="B8" t="s">
        <v>21</v>
      </c>
      <c r="C8">
        <v>99</v>
      </c>
    </row>
    <row r="9" spans="1:3" ht="14.25">
      <c r="A9">
        <v>8</v>
      </c>
      <c r="B9" t="s">
        <v>22</v>
      </c>
      <c r="C9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SkyUN.Org</cp:lastModifiedBy>
  <cp:lastPrinted>2012-06-17T07:38:11Z</cp:lastPrinted>
  <dcterms:created xsi:type="dcterms:W3CDTF">2007-06-15T07:17:21Z</dcterms:created>
  <dcterms:modified xsi:type="dcterms:W3CDTF">2012-06-17T07:39:04Z</dcterms:modified>
  <cp:category/>
  <cp:version/>
  <cp:contentType/>
  <cp:contentStatus/>
</cp:coreProperties>
</file>